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18"/>
  <c r="K28" l="1"/>
</calcChain>
</file>

<file path=xl/sharedStrings.xml><?xml version="1.0" encoding="utf-8"?>
<sst xmlns="http://schemas.openxmlformats.org/spreadsheetml/2006/main" count="119" uniqueCount="103">
  <si>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</si>
  <si>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</si>
  <si>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</si>
  <si>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</si>
  <si>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</si>
  <si>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</si>
  <si>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</si>
  <si>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</si>
  <si>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</si>
  <si>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</si>
  <si>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</si>
  <si>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</si>
  <si>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</si>
  <si>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</si>
  <si>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</si>
  <si>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</si>
  <si>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</si>
  <si>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</si>
  <si>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</si>
  <si>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20</t>
  </si>
  <si>
    <t>4,6</t>
  </si>
  <si>
    <t>5,9</t>
  </si>
  <si>
    <t>73</t>
  </si>
  <si>
    <t>2008</t>
  </si>
  <si>
    <t>189</t>
  </si>
  <si>
    <t>КАША ОВСЯНАЯ "ГЕРКУЛЕС" ЖИДКАЯ тк189</t>
  </si>
  <si>
    <t>250/10</t>
  </si>
  <si>
    <t>8,7</t>
  </si>
  <si>
    <t>14,7</t>
  </si>
  <si>
    <t>35,7</t>
  </si>
  <si>
    <t>310</t>
  </si>
  <si>
    <t>23</t>
  </si>
  <si>
    <t>БАТОН ПШЕНИЧНЫЙ ВС тк23</t>
  </si>
  <si>
    <t>50</t>
  </si>
  <si>
    <t>3,8</t>
  </si>
  <si>
    <t>1,5</t>
  </si>
  <si>
    <t>25,7</t>
  </si>
  <si>
    <t>131</t>
  </si>
  <si>
    <t>382</t>
  </si>
  <si>
    <t>КАКАО ВИТОШКА С МОЛОКОМ тк382</t>
  </si>
  <si>
    <t>200</t>
  </si>
  <si>
    <t>2,8</t>
  </si>
  <si>
    <t>3,1</t>
  </si>
  <si>
    <t>17,4</t>
  </si>
  <si>
    <t>109</t>
  </si>
  <si>
    <t>0,3</t>
  </si>
  <si>
    <t>9</t>
  </si>
  <si>
    <t>Итого</t>
  </si>
  <si>
    <t>20,2</t>
  </si>
  <si>
    <t>25,5</t>
  </si>
  <si>
    <t>87,8</t>
  </si>
  <si>
    <t>664</t>
  </si>
  <si>
    <t>Обед</t>
  </si>
  <si>
    <t>2020</t>
  </si>
  <si>
    <t>76</t>
  </si>
  <si>
    <t>СУП МОЛОЧНЫЙ С МАКАРОННЫМИ ИЗДЕЛИЯМИ тк76</t>
  </si>
  <si>
    <t>250</t>
  </si>
  <si>
    <t>6,5</t>
  </si>
  <si>
    <t>23,2</t>
  </si>
  <si>
    <t>2004</t>
  </si>
  <si>
    <t>443</t>
  </si>
  <si>
    <t>ПЛОВ С ГОВЯДИНОЙ ТК443</t>
  </si>
  <si>
    <t>150/0/50</t>
  </si>
  <si>
    <t>19,2</t>
  </si>
  <si>
    <t>16,9</t>
  </si>
  <si>
    <t>38,2</t>
  </si>
  <si>
    <t>381</t>
  </si>
  <si>
    <t>ПОМИДОР СВЕЖИЙ</t>
  </si>
  <si>
    <t>0,6</t>
  </si>
  <si>
    <t>0,1</t>
  </si>
  <si>
    <t>1,9</t>
  </si>
  <si>
    <t>12</t>
  </si>
  <si>
    <t>24</t>
  </si>
  <si>
    <t>ХЛЕБ ВИТАМИНИЗИРОВАННЫЙ тк24</t>
  </si>
  <si>
    <t>35</t>
  </si>
  <si>
    <t>2,6</t>
  </si>
  <si>
    <t>16,3</t>
  </si>
  <si>
    <t>80</t>
  </si>
  <si>
    <t>25</t>
  </si>
  <si>
    <t>ХЛЕБ РЖАНОЙ тк25</t>
  </si>
  <si>
    <t>0,4</t>
  </si>
  <si>
    <t>17</t>
  </si>
  <si>
    <t>82</t>
  </si>
  <si>
    <t>380</t>
  </si>
  <si>
    <t>КОМПОТ ИЗ СВЕЖИХ ЯГОД тк380</t>
  </si>
  <si>
    <t>0,2</t>
  </si>
  <si>
    <t>15,8</t>
  </si>
  <si>
    <t>67</t>
  </si>
  <si>
    <t>МАНДАРИН</t>
  </si>
  <si>
    <t>198</t>
  </si>
  <si>
    <t>1,6</t>
  </si>
  <si>
    <t>33,3</t>
  </si>
  <si>
    <t>27,2</t>
  </si>
  <si>
    <t>127,4</t>
  </si>
  <si>
    <t>898</t>
  </si>
  <si>
    <t>Всего</t>
  </si>
  <si>
    <t>53,5</t>
  </si>
  <si>
    <t>52,7</t>
  </si>
  <si>
    <t>215,2</t>
  </si>
  <si>
    <t>1562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</si>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</sst>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4" workbookViewId="0">
      <selection activeCell="B9" sqref="B9:R9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44893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102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14.24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23.05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23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5.91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16.8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>
      <c r="A18" s="6" t="s">
        <v>47</v>
      </c>
      <c r="B18" s="6"/>
      <c r="C18" s="6"/>
      <c r="D18" s="6"/>
      <c r="E18" s="6"/>
      <c r="F18" s="6"/>
      <c r="G18" s="6"/>
      <c r="H18" s="6"/>
      <c r="I18" s="6"/>
      <c r="J18" s="6"/>
      <c r="K18" s="4">
        <f>SUM(K14:K17)</f>
        <v>60</v>
      </c>
      <c r="L18" s="7" t="s">
        <v>48</v>
      </c>
      <c r="M18" s="7"/>
      <c r="N18" s="7" t="s">
        <v>49</v>
      </c>
      <c r="O18" s="7"/>
      <c r="P18" s="7" t="s">
        <v>50</v>
      </c>
      <c r="Q18" s="7"/>
      <c r="R18" s="7" t="s">
        <v>51</v>
      </c>
      <c r="S18" s="7"/>
      <c r="T18" s="7"/>
      <c r="U18" s="7"/>
    </row>
    <row r="19" spans="1:21" ht="21.2" customHeight="1">
      <c r="A19" s="15" t="s">
        <v>52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34.35" customHeight="1">
      <c r="A20" s="12" t="s">
        <v>53</v>
      </c>
      <c r="B20" s="12"/>
      <c r="C20" s="2" t="s">
        <v>54</v>
      </c>
      <c r="D20" s="13" t="s">
        <v>55</v>
      </c>
      <c r="E20" s="13"/>
      <c r="F20" s="13"/>
      <c r="G20" s="13"/>
      <c r="H20" s="13"/>
      <c r="I20" s="14" t="s">
        <v>56</v>
      </c>
      <c r="J20" s="14"/>
      <c r="K20" s="3">
        <v>12.89</v>
      </c>
      <c r="L20" s="14" t="s">
        <v>57</v>
      </c>
      <c r="M20" s="14"/>
      <c r="N20" s="14" t="s">
        <v>46</v>
      </c>
      <c r="O20" s="14"/>
      <c r="P20" s="14" t="s">
        <v>58</v>
      </c>
      <c r="Q20" s="14"/>
      <c r="R20" s="14" t="s">
        <v>40</v>
      </c>
      <c r="S20" s="14"/>
      <c r="T20" s="14"/>
      <c r="U20" s="14"/>
    </row>
    <row r="21" spans="1:21" ht="13.35" customHeight="1">
      <c r="A21" s="12" t="s">
        <v>59</v>
      </c>
      <c r="B21" s="12"/>
      <c r="C21" s="2" t="s">
        <v>60</v>
      </c>
      <c r="D21" s="13" t="s">
        <v>61</v>
      </c>
      <c r="E21" s="13"/>
      <c r="F21" s="13"/>
      <c r="G21" s="13"/>
      <c r="H21" s="13"/>
      <c r="I21" s="14" t="s">
        <v>62</v>
      </c>
      <c r="J21" s="14"/>
      <c r="K21" s="3">
        <v>51.24</v>
      </c>
      <c r="L21" s="14" t="s">
        <v>63</v>
      </c>
      <c r="M21" s="14"/>
      <c r="N21" s="14" t="s">
        <v>64</v>
      </c>
      <c r="O21" s="14"/>
      <c r="P21" s="14" t="s">
        <v>65</v>
      </c>
      <c r="Q21" s="14"/>
      <c r="R21" s="14" t="s">
        <v>66</v>
      </c>
      <c r="S21" s="14"/>
      <c r="T21" s="14"/>
      <c r="U21" s="14"/>
    </row>
    <row r="22" spans="1:21" ht="13.35" customHeight="1">
      <c r="A22" s="12" t="s">
        <v>23</v>
      </c>
      <c r="B22" s="12"/>
      <c r="C22" s="2"/>
      <c r="D22" s="13" t="s">
        <v>67</v>
      </c>
      <c r="E22" s="13"/>
      <c r="F22" s="13"/>
      <c r="G22" s="13"/>
      <c r="H22" s="13"/>
      <c r="I22" s="14" t="s">
        <v>33</v>
      </c>
      <c r="J22" s="14"/>
      <c r="K22" s="3">
        <v>8.06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>
      <c r="A23" s="12" t="s">
        <v>53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2.2400000000000002</v>
      </c>
      <c r="L23" s="14" t="s">
        <v>75</v>
      </c>
      <c r="M23" s="14"/>
      <c r="N23" s="14" t="s">
        <v>45</v>
      </c>
      <c r="O23" s="14"/>
      <c r="P23" s="14" t="s">
        <v>76</v>
      </c>
      <c r="Q23" s="14"/>
      <c r="R23" s="14" t="s">
        <v>77</v>
      </c>
      <c r="S23" s="14"/>
      <c r="T23" s="14"/>
      <c r="U23" s="14"/>
    </row>
    <row r="24" spans="1:21" ht="13.35" customHeight="1">
      <c r="A24" s="12" t="s">
        <v>53</v>
      </c>
      <c r="B24" s="12"/>
      <c r="C24" s="2" t="s">
        <v>78</v>
      </c>
      <c r="D24" s="13" t="s">
        <v>79</v>
      </c>
      <c r="E24" s="13"/>
      <c r="F24" s="13"/>
      <c r="G24" s="13"/>
      <c r="H24" s="13"/>
      <c r="I24" s="14">
        <v>20</v>
      </c>
      <c r="J24" s="14"/>
      <c r="K24" s="3">
        <v>1.19</v>
      </c>
      <c r="L24" s="14" t="s">
        <v>75</v>
      </c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  <c r="T24" s="14"/>
      <c r="U24" s="14"/>
    </row>
    <row r="25" spans="1:21" ht="13.35" customHeight="1">
      <c r="A25" s="12" t="s">
        <v>16</v>
      </c>
      <c r="B25" s="12"/>
      <c r="C25" s="2" t="s">
        <v>83</v>
      </c>
      <c r="D25" s="13" t="s">
        <v>84</v>
      </c>
      <c r="E25" s="13"/>
      <c r="F25" s="13"/>
      <c r="G25" s="13"/>
      <c r="H25" s="13"/>
      <c r="I25" s="14" t="s">
        <v>40</v>
      </c>
      <c r="J25" s="14"/>
      <c r="K25" s="3">
        <v>10.15</v>
      </c>
      <c r="L25" s="14" t="s">
        <v>85</v>
      </c>
      <c r="M25" s="14"/>
      <c r="N25" s="14" t="s">
        <v>69</v>
      </c>
      <c r="O25" s="14"/>
      <c r="P25" s="14" t="s">
        <v>86</v>
      </c>
      <c r="Q25" s="14"/>
      <c r="R25" s="14" t="s">
        <v>87</v>
      </c>
      <c r="S25" s="14"/>
      <c r="T25" s="14"/>
      <c r="U25" s="14"/>
    </row>
    <row r="26" spans="1:21" ht="13.35" customHeight="1">
      <c r="A26" s="12" t="s">
        <v>23</v>
      </c>
      <c r="B26" s="12"/>
      <c r="C26" s="2"/>
      <c r="D26" s="13" t="s">
        <v>88</v>
      </c>
      <c r="E26" s="13"/>
      <c r="F26" s="13"/>
      <c r="G26" s="13"/>
      <c r="H26" s="13"/>
      <c r="I26" s="14" t="s">
        <v>89</v>
      </c>
      <c r="J26" s="14"/>
      <c r="K26" s="3">
        <v>24</v>
      </c>
      <c r="L26" s="14" t="s">
        <v>90</v>
      </c>
      <c r="M26" s="14"/>
      <c r="N26" s="14" t="s">
        <v>80</v>
      </c>
      <c r="O26" s="14"/>
      <c r="P26" s="14" t="s">
        <v>17</v>
      </c>
      <c r="Q26" s="14"/>
      <c r="R26" s="14" t="s">
        <v>54</v>
      </c>
      <c r="S26" s="14"/>
      <c r="T26" s="14"/>
      <c r="U26" s="14"/>
    </row>
    <row r="27" spans="1:21" ht="14.1" customHeight="1">
      <c r="A27" s="6" t="s">
        <v>47</v>
      </c>
      <c r="B27" s="6"/>
      <c r="C27" s="6"/>
      <c r="D27" s="6"/>
      <c r="E27" s="6"/>
      <c r="F27" s="6"/>
      <c r="G27" s="6"/>
      <c r="H27" s="6"/>
      <c r="I27" s="6"/>
      <c r="J27" s="6"/>
      <c r="K27" s="4">
        <f>SUM(K20:K26)</f>
        <v>109.77</v>
      </c>
      <c r="L27" s="7" t="s">
        <v>91</v>
      </c>
      <c r="M27" s="7"/>
      <c r="N27" s="7" t="s">
        <v>92</v>
      </c>
      <c r="O27" s="7"/>
      <c r="P27" s="7" t="s">
        <v>93</v>
      </c>
      <c r="Q27" s="7"/>
      <c r="R27" s="7" t="s">
        <v>94</v>
      </c>
      <c r="S27" s="7"/>
      <c r="T27" s="7"/>
      <c r="U27" s="7"/>
    </row>
    <row r="28" spans="1:21" ht="14.1" customHeight="1">
      <c r="A28" s="6" t="s">
        <v>95</v>
      </c>
      <c r="B28" s="6"/>
      <c r="C28" s="6"/>
      <c r="D28" s="6"/>
      <c r="E28" s="6"/>
      <c r="F28" s="6"/>
      <c r="G28" s="6"/>
      <c r="H28" s="6"/>
      <c r="I28" s="6"/>
      <c r="J28" s="6"/>
      <c r="K28" s="4">
        <f>K27+K18</f>
        <v>169.76999999999998</v>
      </c>
      <c r="L28" s="7" t="s">
        <v>96</v>
      </c>
      <c r="M28" s="7"/>
      <c r="N28" s="7" t="s">
        <v>97</v>
      </c>
      <c r="O28" s="7"/>
      <c r="P28" s="7" t="s">
        <v>98</v>
      </c>
      <c r="Q28" s="7"/>
      <c r="R28" s="7" t="s">
        <v>99</v>
      </c>
      <c r="S28" s="7"/>
      <c r="T28" s="7"/>
      <c r="U28" s="7"/>
    </row>
    <row r="29" spans="1:21" ht="21.2" customHeight="1"/>
    <row r="30" spans="1:21" ht="14.1" customHeight="1">
      <c r="A30" s="8"/>
      <c r="B30" s="8"/>
      <c r="C30" s="8"/>
      <c r="D30" s="8"/>
      <c r="E30" s="8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21" ht="0.75" customHeight="1">
      <c r="F31" s="5"/>
      <c r="G31" s="5"/>
      <c r="H31" s="5"/>
      <c r="I31" s="5"/>
    </row>
    <row r="32" spans="1:21" ht="20.45" customHeight="1"/>
    <row r="33" spans="1:19" ht="14.1" customHeight="1">
      <c r="A33" s="10" t="s">
        <v>100</v>
      </c>
      <c r="B33" s="10"/>
      <c r="C33" s="10"/>
      <c r="D33" s="10"/>
      <c r="E33" s="10"/>
      <c r="J33" s="11" t="s">
        <v>101</v>
      </c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0.75" customHeight="1">
      <c r="F34" s="5"/>
      <c r="G34" s="5"/>
      <c r="H34" s="5"/>
      <c r="I34" s="5"/>
    </row>
  </sheetData>
  <mergeCells count="11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8:J18"/>
    <mergeCell ref="L18:M18"/>
    <mergeCell ref="N18:O18"/>
    <mergeCell ref="P18:Q18"/>
    <mergeCell ref="R18:U18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F34:I34"/>
    <mergeCell ref="A28:J28"/>
    <mergeCell ref="L28:M28"/>
    <mergeCell ref="N28:O28"/>
    <mergeCell ref="P28:Q28"/>
    <mergeCell ref="R28:U28"/>
    <mergeCell ref="A30:E30"/>
    <mergeCell ref="J30:S30"/>
    <mergeCell ref="F31:I31"/>
    <mergeCell ref="A33:E33"/>
    <mergeCell ref="J33:S33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2022-11-30T09:25:01Z</cp:lastPrinted>
  <dcterms:modified xsi:type="dcterms:W3CDTF">2022-11-30T10:27:45Z</dcterms:modified>
</cp:coreProperties>
</file>