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7"/>
  <c r="K28" l="1"/>
</calcChain>
</file>

<file path=xl/sharedStrings.xml><?xml version="1.0" encoding="utf-8"?>
<sst xmlns="http://schemas.openxmlformats.org/spreadsheetml/2006/main" count="113" uniqueCount="100">
  <si>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</si>
  <si>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</si>
  <si>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</si>
  <si>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</si>
  <si>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</si>
  <si>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</si>
  <si>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</si>
  <si>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</si>
  <si>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</si>
  <si>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</si>
  <si>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</si>
  <si>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</si>
  <si>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</si>
  <si>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</si>
  <si>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</si>
  <si>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</si>
  <si>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</si>
  <si>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224</t>
  </si>
  <si>
    <t>ЗАПЕКАНКА ИЗ ТВОРОГА С ФРУКТАМИ И СГУЩЕНЫМ МОЛОКОМ тк224</t>
  </si>
  <si>
    <t>100/0/20</t>
  </si>
  <si>
    <t>18,2</t>
  </si>
  <si>
    <t>11,9</t>
  </si>
  <si>
    <t>33,1</t>
  </si>
  <si>
    <t>314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</si>
  <si>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</si>
  <si>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</si>
  <si>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</si>
  <si>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</si>
  <si>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</si>
  <si>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</si>
  <si>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</si>
  <si>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</si>
  <si>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376</t>
  </si>
  <si>
    <t>ЧАЙ С САХАРОМ тк376</t>
  </si>
  <si>
    <t>200/15</t>
  </si>
  <si>
    <t>14,6</t>
  </si>
  <si>
    <t>58</t>
  </si>
  <si>
    <t>0,4</t>
  </si>
  <si>
    <t>Итого</t>
  </si>
  <si>
    <t>23,8</t>
  </si>
  <si>
    <t>13,8</t>
  </si>
  <si>
    <t>89,6</t>
  </si>
  <si>
    <t>589</t>
  </si>
  <si>
    <t>Обед</t>
  </si>
  <si>
    <t>102</t>
  </si>
  <si>
    <t>СУП КАРТОФЕЛЬНЫЙ  С ГОРОХОМ С КУРОЙ тк102</t>
  </si>
  <si>
    <t>250/15/10</t>
  </si>
  <si>
    <t>8,7</t>
  </si>
  <si>
    <t>6,5</t>
  </si>
  <si>
    <t>19,4</t>
  </si>
  <si>
    <t>172</t>
  </si>
  <si>
    <t>239</t>
  </si>
  <si>
    <t>КОТЛЕТЫ ИЛИ БИТОЧКИ РЫБНЫЕ тк239</t>
  </si>
  <si>
    <t>16,3</t>
  </si>
  <si>
    <t>14,9</t>
  </si>
  <si>
    <t>14,8</t>
  </si>
  <si>
    <t>259</t>
  </si>
  <si>
    <t>335</t>
  </si>
  <si>
    <t>ПЮРЕ КАРТОФЕЛЬНОЕ тк335</t>
  </si>
  <si>
    <t>3,9</t>
  </si>
  <si>
    <t>177</t>
  </si>
  <si>
    <t>ОГУРЕЦ СВЕЖИЙ</t>
  </si>
  <si>
    <t>40</t>
  </si>
  <si>
    <t>0,3</t>
  </si>
  <si>
    <t>1</t>
  </si>
  <si>
    <t>6</t>
  </si>
  <si>
    <t>2020</t>
  </si>
  <si>
    <t>24</t>
  </si>
  <si>
    <t>ХЛЕБ ВИТАМИНИЗИРОВАННЫЙ тк24</t>
  </si>
  <si>
    <t>35</t>
  </si>
  <si>
    <t>2,4</t>
  </si>
  <si>
    <t>15</t>
  </si>
  <si>
    <t>74</t>
  </si>
  <si>
    <t>25</t>
  </si>
  <si>
    <t>ХЛЕБ РЖАНОЙ тк25</t>
  </si>
  <si>
    <t>2,6</t>
  </si>
  <si>
    <t>17</t>
  </si>
  <si>
    <t>82</t>
  </si>
  <si>
    <t>539</t>
  </si>
  <si>
    <t>НАПИТОК ВИТАМИНИЗИРОВАННЫЙ ВИТАЛАЙТ тк539</t>
  </si>
  <si>
    <t>200</t>
  </si>
  <si>
    <t>15,9</t>
  </si>
  <si>
    <t>64</t>
  </si>
  <si>
    <t>БАНАН тк11</t>
  </si>
  <si>
    <t>250</t>
  </si>
  <si>
    <t>1,3</t>
  </si>
  <si>
    <t>54,1</t>
  </si>
  <si>
    <t>247</t>
  </si>
  <si>
    <t>38,1</t>
  </si>
  <si>
    <t>29,9</t>
  </si>
  <si>
    <t>185,2</t>
  </si>
  <si>
    <t>1170</t>
  </si>
  <si>
    <t>Всего</t>
  </si>
  <si>
    <t>61,9</t>
  </si>
  <si>
    <t>43,7</t>
  </si>
  <si>
    <t>274,8</t>
  </si>
  <si>
    <t>1759</t>
  </si>
  <si>
    <t>Зав.производством</t>
  </si>
  <si>
    <t>Чаплыгина О.А.</t>
  </si>
  <si>
    <t>ЗАВТРАК-ОБЕД 1-4 (ОВЗ)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</si>
</sst>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3" workbookViewId="0">
      <selection activeCell="H29" sqref="H2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44832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51.36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5.91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2.73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  <c r="T16" s="14"/>
      <c r="U16" s="14"/>
    </row>
    <row r="17" spans="1:21" ht="14.1" customHeight="1">
      <c r="A17" s="10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4">
        <f>SUM(K14:K16)</f>
        <v>59.999999999999993</v>
      </c>
      <c r="L17" s="11" t="s">
        <v>39</v>
      </c>
      <c r="M17" s="11"/>
      <c r="N17" s="11" t="s">
        <v>40</v>
      </c>
      <c r="O17" s="11"/>
      <c r="P17" s="11" t="s">
        <v>41</v>
      </c>
      <c r="Q17" s="11"/>
      <c r="R17" s="11" t="s">
        <v>42</v>
      </c>
      <c r="S17" s="11"/>
      <c r="T17" s="11"/>
      <c r="U17" s="11"/>
    </row>
    <row r="18" spans="1:21" ht="21.2" customHeight="1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16</v>
      </c>
      <c r="B19" s="12"/>
      <c r="C19" s="2" t="s">
        <v>44</v>
      </c>
      <c r="D19" s="13" t="s">
        <v>45</v>
      </c>
      <c r="E19" s="13"/>
      <c r="F19" s="13"/>
      <c r="G19" s="13"/>
      <c r="H19" s="13"/>
      <c r="I19" s="14" t="s">
        <v>46</v>
      </c>
      <c r="J19" s="14"/>
      <c r="K19" s="3">
        <v>13.25</v>
      </c>
      <c r="L19" s="14" t="s">
        <v>47</v>
      </c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  <c r="T19" s="14"/>
      <c r="U19" s="14"/>
    </row>
    <row r="20" spans="1:21" ht="24" customHeight="1">
      <c r="A20" s="12" t="s">
        <v>24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>
        <v>80</v>
      </c>
      <c r="J20" s="14"/>
      <c r="K20" s="3">
        <v>21.14</v>
      </c>
      <c r="L20" s="14" t="s">
        <v>53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13.35" customHeight="1">
      <c r="A21" s="12" t="s">
        <v>24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>
        <v>150</v>
      </c>
      <c r="J21" s="14"/>
      <c r="K21" s="3">
        <v>10.08</v>
      </c>
      <c r="L21" s="14" t="s">
        <v>59</v>
      </c>
      <c r="M21" s="14"/>
      <c r="N21" s="14" t="s">
        <v>48</v>
      </c>
      <c r="O21" s="14"/>
      <c r="P21" s="14" t="s">
        <v>30</v>
      </c>
      <c r="Q21" s="14"/>
      <c r="R21" s="14" t="s">
        <v>60</v>
      </c>
      <c r="S21" s="14"/>
      <c r="T21" s="14"/>
      <c r="U21" s="14"/>
    </row>
    <row r="22" spans="1:21" ht="13.35" customHeight="1">
      <c r="A22" s="12" t="s">
        <v>24</v>
      </c>
      <c r="B22" s="12"/>
      <c r="C22" s="2"/>
      <c r="D22" s="13" t="s">
        <v>61</v>
      </c>
      <c r="E22" s="13"/>
      <c r="F22" s="13"/>
      <c r="G22" s="13"/>
      <c r="H22" s="13"/>
      <c r="I22" s="14" t="s">
        <v>62</v>
      </c>
      <c r="J22" s="14"/>
      <c r="K22" s="3">
        <v>4.1100000000000003</v>
      </c>
      <c r="L22" s="14" t="s">
        <v>63</v>
      </c>
      <c r="M22" s="14"/>
      <c r="N22" s="14"/>
      <c r="O22" s="14"/>
      <c r="P22" s="14" t="s">
        <v>64</v>
      </c>
      <c r="Q22" s="14"/>
      <c r="R22" s="14" t="s">
        <v>65</v>
      </c>
      <c r="S22" s="14"/>
      <c r="T22" s="14"/>
      <c r="U22" s="14"/>
    </row>
    <row r="23" spans="1:21" ht="24" customHeight="1">
      <c r="A23" s="12" t="s">
        <v>66</v>
      </c>
      <c r="B23" s="12"/>
      <c r="C23" s="2" t="s">
        <v>67</v>
      </c>
      <c r="D23" s="13" t="s">
        <v>68</v>
      </c>
      <c r="E23" s="13"/>
      <c r="F23" s="13"/>
      <c r="G23" s="13"/>
      <c r="H23" s="13"/>
      <c r="I23" s="14" t="s">
        <v>69</v>
      </c>
      <c r="J23" s="14"/>
      <c r="K23" s="3">
        <v>2.2400000000000002</v>
      </c>
      <c r="L23" s="14" t="s">
        <v>70</v>
      </c>
      <c r="M23" s="14"/>
      <c r="N23" s="14" t="s">
        <v>63</v>
      </c>
      <c r="O23" s="14"/>
      <c r="P23" s="14" t="s">
        <v>71</v>
      </c>
      <c r="Q23" s="14"/>
      <c r="R23" s="14" t="s">
        <v>72</v>
      </c>
      <c r="S23" s="14"/>
      <c r="T23" s="14"/>
      <c r="U23" s="14"/>
    </row>
    <row r="24" spans="1:21" ht="13.35" customHeight="1">
      <c r="A24" s="12" t="s">
        <v>66</v>
      </c>
      <c r="B24" s="12"/>
      <c r="C24" s="2" t="s">
        <v>73</v>
      </c>
      <c r="D24" s="13" t="s">
        <v>74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75</v>
      </c>
      <c r="M24" s="14"/>
      <c r="N24" s="14" t="s">
        <v>37</v>
      </c>
      <c r="O24" s="14"/>
      <c r="P24" s="14" t="s">
        <v>76</v>
      </c>
      <c r="Q24" s="14"/>
      <c r="R24" s="14" t="s">
        <v>77</v>
      </c>
      <c r="S24" s="14"/>
      <c r="T24" s="14"/>
      <c r="U24" s="14"/>
    </row>
    <row r="25" spans="1:21" ht="34.35" customHeight="1">
      <c r="A25" s="12" t="s">
        <v>16</v>
      </c>
      <c r="B25" s="12"/>
      <c r="C25" s="2" t="s">
        <v>78</v>
      </c>
      <c r="D25" s="13" t="s">
        <v>79</v>
      </c>
      <c r="E25" s="13"/>
      <c r="F25" s="13"/>
      <c r="G25" s="13"/>
      <c r="H25" s="13"/>
      <c r="I25" s="14" t="s">
        <v>80</v>
      </c>
      <c r="J25" s="14"/>
      <c r="K25" s="3">
        <v>6.4</v>
      </c>
      <c r="L25" s="14"/>
      <c r="M25" s="14"/>
      <c r="N25" s="14"/>
      <c r="O25" s="14"/>
      <c r="P25" s="14" t="s">
        <v>81</v>
      </c>
      <c r="Q25" s="14"/>
      <c r="R25" s="14" t="s">
        <v>82</v>
      </c>
      <c r="S25" s="14"/>
      <c r="T25" s="14"/>
      <c r="U25" s="14"/>
    </row>
    <row r="26" spans="1:21" ht="13.35" customHeight="1">
      <c r="A26" s="12" t="s">
        <v>24</v>
      </c>
      <c r="B26" s="12"/>
      <c r="C26" s="2"/>
      <c r="D26" s="13" t="s">
        <v>83</v>
      </c>
      <c r="E26" s="13"/>
      <c r="F26" s="13"/>
      <c r="G26" s="13"/>
      <c r="H26" s="13"/>
      <c r="I26" s="14" t="s">
        <v>84</v>
      </c>
      <c r="J26" s="14"/>
      <c r="K26" s="3">
        <v>30.67</v>
      </c>
      <c r="L26" s="14" t="s">
        <v>59</v>
      </c>
      <c r="M26" s="14"/>
      <c r="N26" s="14" t="s">
        <v>85</v>
      </c>
      <c r="O26" s="14"/>
      <c r="P26" s="14" t="s">
        <v>86</v>
      </c>
      <c r="Q26" s="14"/>
      <c r="R26" s="14" t="s">
        <v>87</v>
      </c>
      <c r="S26" s="14"/>
      <c r="T26" s="14"/>
      <c r="U26" s="14"/>
    </row>
    <row r="27" spans="1:21" ht="14.1" customHeight="1">
      <c r="A27" s="10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SUM(K19:K26)</f>
        <v>89.08</v>
      </c>
      <c r="L27" s="11" t="s">
        <v>88</v>
      </c>
      <c r="M27" s="11"/>
      <c r="N27" s="11" t="s">
        <v>89</v>
      </c>
      <c r="O27" s="11"/>
      <c r="P27" s="11" t="s">
        <v>90</v>
      </c>
      <c r="Q27" s="11"/>
      <c r="R27" s="11" t="s">
        <v>91</v>
      </c>
      <c r="S27" s="11"/>
      <c r="T27" s="11"/>
      <c r="U27" s="11"/>
    </row>
    <row r="28" spans="1:21" ht="14.1" customHeight="1">
      <c r="A28" s="10" t="s">
        <v>92</v>
      </c>
      <c r="B28" s="10"/>
      <c r="C28" s="10"/>
      <c r="D28" s="10"/>
      <c r="E28" s="10"/>
      <c r="F28" s="10"/>
      <c r="G28" s="10"/>
      <c r="H28" s="10"/>
      <c r="I28" s="10"/>
      <c r="J28" s="10"/>
      <c r="K28" s="4">
        <f>K27+K17</f>
        <v>149.07999999999998</v>
      </c>
      <c r="L28" s="11" t="s">
        <v>93</v>
      </c>
      <c r="M28" s="11"/>
      <c r="N28" s="11" t="s">
        <v>94</v>
      </c>
      <c r="O28" s="11"/>
      <c r="P28" s="11" t="s">
        <v>95</v>
      </c>
      <c r="Q28" s="11"/>
      <c r="R28" s="11" t="s">
        <v>96</v>
      </c>
      <c r="S28" s="11"/>
      <c r="T28" s="11"/>
      <c r="U28" s="11"/>
    </row>
    <row r="29" spans="1:21" ht="21.2" customHeight="1"/>
    <row r="30" spans="1:21" ht="14.1" customHeight="1">
      <c r="A30" s="5"/>
      <c r="B30" s="5"/>
      <c r="C30" s="5"/>
      <c r="D30" s="5"/>
      <c r="E30" s="5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1" ht="0.75" customHeight="1">
      <c r="F31" s="7"/>
      <c r="G31" s="7"/>
      <c r="H31" s="7"/>
      <c r="I31" s="7"/>
    </row>
    <row r="32" spans="1:21" ht="20.45" customHeight="1"/>
    <row r="33" spans="1:19" ht="14.1" customHeight="1">
      <c r="A33" s="8" t="s">
        <v>97</v>
      </c>
      <c r="B33" s="8"/>
      <c r="C33" s="8"/>
      <c r="D33" s="8"/>
      <c r="E33" s="8"/>
      <c r="J33" s="9" t="s">
        <v>98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ht="0.75" customHeight="1">
      <c r="F34" s="7"/>
      <c r="G34" s="7"/>
      <c r="H34" s="7"/>
      <c r="I34" s="7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30:E30"/>
    <mergeCell ref="J30:S30"/>
    <mergeCell ref="F31:I31"/>
    <mergeCell ref="A33:E33"/>
    <mergeCell ref="J33:S33"/>
    <mergeCell ref="F34:I34"/>
    <mergeCell ref="A27:J27"/>
    <mergeCell ref="L27:M27"/>
    <mergeCell ref="N27:O27"/>
    <mergeCell ref="P27:Q27"/>
    <mergeCell ref="R27:U27"/>
    <mergeCell ref="A28:J28"/>
    <mergeCell ref="L28:M28"/>
    <mergeCell ref="N28:O28"/>
    <mergeCell ref="P28:Q28"/>
    <mergeCell ref="R28:U28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2022-09-29T12:27:54Z</cp:lastPrinted>
  <dcterms:modified xsi:type="dcterms:W3CDTF">2022-10-10T07:10:13Z</dcterms:modified>
</cp:coreProperties>
</file>