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7" i="1"/>
  <c r="K19"/>
  <c r="K28" l="1"/>
</calcChain>
</file>

<file path=xl/sharedStrings.xml><?xml version="1.0" encoding="utf-8"?>
<sst xmlns="http://schemas.openxmlformats.org/spreadsheetml/2006/main" count="119" uniqueCount="105">
  <si>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</si>
  <si>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</si>
  <si>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</si>
  <si>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</si>
  <si>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</si>
  <si>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ОБЕД 1-4 классы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</si>
  <si>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</si>
  <si>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</si>
  <si>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</si>
  <si>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</si>
  <si>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</si>
  <si>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</si>
  <si>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</si>
  <si>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</si>
  <si>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</si>
  <si>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</si>
  <si>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</si>
  <si>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</si>
  <si>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2</t>
  </si>
  <si>
    <t>БУТЕРБРОД С ДЖЕМОМ ИЛИ ПОВИДЛОМ тк2</t>
  </si>
  <si>
    <t>50</t>
  </si>
  <si>
    <t>4,7</t>
  </si>
  <si>
    <t>25,4</t>
  </si>
  <si>
    <t>151</t>
  </si>
  <si>
    <t>2008</t>
  </si>
  <si>
    <t>214</t>
  </si>
  <si>
    <t>ОМЛЕТ НАТУРАЛЬНЫЙ С МАСЛОМ СЛИВОЧНЫМ ТК214</t>
  </si>
  <si>
    <t>110/0/5</t>
  </si>
  <si>
    <t>10,9</t>
  </si>
  <si>
    <t>18,6</t>
  </si>
  <si>
    <t>2,1</t>
  </si>
  <si>
    <t>218</t>
  </si>
  <si>
    <t>23</t>
  </si>
  <si>
    <t>БАТОН ПШЕНИЧНЫЙ ВС тк23</t>
  </si>
  <si>
    <t>25</t>
  </si>
  <si>
    <t>1,9</t>
  </si>
  <si>
    <t>0,7</t>
  </si>
  <si>
    <t>12,9</t>
  </si>
  <si>
    <t>66</t>
  </si>
  <si>
    <t>378</t>
  </si>
  <si>
    <t>ЧАЙ С МОЛОКОМ тк378</t>
  </si>
  <si>
    <t>200/15</t>
  </si>
  <si>
    <t>1,5</t>
  </si>
  <si>
    <t>1,6</t>
  </si>
  <si>
    <t>16,9</t>
  </si>
  <si>
    <t>87</t>
  </si>
  <si>
    <t>35</t>
  </si>
  <si>
    <t>1,7</t>
  </si>
  <si>
    <t>5,1</t>
  </si>
  <si>
    <t>20,1</t>
  </si>
  <si>
    <t>132</t>
  </si>
  <si>
    <t>200</t>
  </si>
  <si>
    <t>Итого</t>
  </si>
  <si>
    <t>18</t>
  </si>
  <si>
    <t>30,7</t>
  </si>
  <si>
    <t>99,1</t>
  </si>
  <si>
    <t>741</t>
  </si>
  <si>
    <t>Обед</t>
  </si>
  <si>
    <t>102</t>
  </si>
  <si>
    <t>СУП ГОРОХОВЫЙ С КУРОЙ тк102</t>
  </si>
  <si>
    <t>250/25/10</t>
  </si>
  <si>
    <t>9,9</t>
  </si>
  <si>
    <t>8,2</t>
  </si>
  <si>
    <t>13,5</t>
  </si>
  <si>
    <t>168</t>
  </si>
  <si>
    <t>256</t>
  </si>
  <si>
    <t>ЖАРКОЕ ПО-ДОМАШНЕМУ тк256</t>
  </si>
  <si>
    <t>150/0/50</t>
  </si>
  <si>
    <t>18,7</t>
  </si>
  <si>
    <t>17</t>
  </si>
  <si>
    <t>25,3</t>
  </si>
  <si>
    <t>329</t>
  </si>
  <si>
    <t>2020</t>
  </si>
  <si>
    <t>24</t>
  </si>
  <si>
    <t>ХЛЕБ ВИТАМИНИЗИРОВАННЫЙ тк24</t>
  </si>
  <si>
    <t>2,6</t>
  </si>
  <si>
    <t>0,3</t>
  </si>
  <si>
    <t>16,3</t>
  </si>
  <si>
    <t>80</t>
  </si>
  <si>
    <t>ХЛЕБ РЖАНОЙ тк25</t>
  </si>
  <si>
    <t>20</t>
  </si>
  <si>
    <t>1,3</t>
  </si>
  <si>
    <t>0,2</t>
  </si>
  <si>
    <t>8,5</t>
  </si>
  <si>
    <t>41</t>
  </si>
  <si>
    <t>441</t>
  </si>
  <si>
    <t>НАПИТОК ИЗ ПЛОДОВ ШИПОВНИКА тк441</t>
  </si>
  <si>
    <t>113</t>
  </si>
  <si>
    <t>11</t>
  </si>
  <si>
    <t>ЯБЛОКО тк11</t>
  </si>
  <si>
    <t>0,6</t>
  </si>
  <si>
    <t>14,3</t>
  </si>
  <si>
    <t>68</t>
  </si>
  <si>
    <t>33,8</t>
  </si>
  <si>
    <t>26,6</t>
  </si>
  <si>
    <t>101,9</t>
  </si>
  <si>
    <t>799</t>
  </si>
  <si>
    <t>Всего</t>
  </si>
  <si>
    <t>51,8</t>
  </si>
  <si>
    <t>57,3</t>
  </si>
  <si>
    <t>201</t>
  </si>
  <si>
    <t>1540</t>
  </si>
  <si>
    <t>Зав.производством</t>
  </si>
  <si>
    <t>Чаплыгина О.А.</t>
  </si>
  <si>
    <t>ВАФЛИ ТВИСТ 22,5ГР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</si>
</sst>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right" vertical="center" wrapText="1"/>
    </xf>
    <xf numFmtId="0" fontId="11" fillId="12" borderId="21" xfId="0" applyFont="1" applyFill="1" applyBorder="1" applyAlignment="1">
      <alignment horizontal="right" vertical="center" wrapText="1"/>
    </xf>
    <xf numFmtId="0" fontId="11" fillId="12" borderId="22" xfId="0" applyFont="1" applyFill="1" applyBorder="1" applyAlignment="1">
      <alignment horizontal="righ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0" fillId="11" borderId="22" xfId="0" applyFont="1" applyFill="1" applyBorder="1" applyAlignment="1">
      <alignment horizontal="left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topLeftCell="A10" workbookViewId="0">
      <selection activeCell="K18" sqref="K18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44820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/>
      <c r="I11" s="21" t="s">
        <v>9</v>
      </c>
      <c r="J11" s="21"/>
      <c r="K11" s="21" t="s">
        <v>10</v>
      </c>
      <c r="L11" s="21" t="s">
        <v>11</v>
      </c>
      <c r="M11" s="21"/>
      <c r="N11" s="21"/>
      <c r="O11" s="21"/>
      <c r="P11" s="21"/>
      <c r="Q11" s="21" t="s">
        <v>12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13</v>
      </c>
      <c r="M12" s="21"/>
      <c r="N12" s="21" t="s">
        <v>14</v>
      </c>
      <c r="O12" s="21"/>
      <c r="P12" s="1" t="s">
        <v>15</v>
      </c>
      <c r="Q12" s="21"/>
      <c r="R12" s="21"/>
      <c r="S12" s="21"/>
      <c r="T12" s="21"/>
    </row>
    <row r="13" spans="1:22" ht="21.2" customHeight="1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24" customHeight="1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10.41</v>
      </c>
      <c r="L14" s="14" t="s">
        <v>18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27.46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24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2.95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13.35" customHeight="1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7.18</v>
      </c>
      <c r="L17" s="14" t="s">
        <v>42</v>
      </c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  <c r="T17" s="14"/>
      <c r="U17" s="14"/>
    </row>
    <row r="18" spans="1:21" ht="13.35" customHeight="1">
      <c r="A18" s="27"/>
      <c r="B18" s="28"/>
      <c r="C18" s="2"/>
      <c r="D18" s="29" t="s">
        <v>104</v>
      </c>
      <c r="E18" s="25"/>
      <c r="F18" s="25"/>
      <c r="G18" s="25"/>
      <c r="H18" s="26"/>
      <c r="I18" s="22">
        <v>22.5</v>
      </c>
      <c r="J18" s="24"/>
      <c r="K18" s="3">
        <v>12</v>
      </c>
      <c r="L18" s="22" t="s">
        <v>47</v>
      </c>
      <c r="M18" s="24"/>
      <c r="N18" s="22" t="s">
        <v>48</v>
      </c>
      <c r="O18" s="24"/>
      <c r="P18" s="22" t="s">
        <v>49</v>
      </c>
      <c r="Q18" s="24"/>
      <c r="R18" s="22" t="s">
        <v>50</v>
      </c>
      <c r="S18" s="23"/>
      <c r="T18" s="23"/>
      <c r="U18" s="24"/>
    </row>
    <row r="19" spans="1:21" ht="14.1" customHeight="1">
      <c r="A19" s="6" t="s">
        <v>52</v>
      </c>
      <c r="B19" s="6"/>
      <c r="C19" s="6"/>
      <c r="D19" s="6"/>
      <c r="E19" s="6"/>
      <c r="F19" s="6"/>
      <c r="G19" s="6"/>
      <c r="H19" s="6"/>
      <c r="I19" s="6"/>
      <c r="J19" s="6"/>
      <c r="K19" s="4">
        <f>SUM(K14:K18)</f>
        <v>60.000000000000007</v>
      </c>
      <c r="L19" s="7" t="s">
        <v>53</v>
      </c>
      <c r="M19" s="7"/>
      <c r="N19" s="7" t="s">
        <v>54</v>
      </c>
      <c r="O19" s="7"/>
      <c r="P19" s="7" t="s">
        <v>55</v>
      </c>
      <c r="Q19" s="7"/>
      <c r="R19" s="7" t="s">
        <v>56</v>
      </c>
      <c r="S19" s="7"/>
      <c r="T19" s="7"/>
      <c r="U19" s="7"/>
    </row>
    <row r="20" spans="1:21" ht="21.2" customHeight="1">
      <c r="A20" s="15" t="s">
        <v>57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3.35" customHeight="1">
      <c r="A21" s="12" t="s">
        <v>17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15.13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13.35" customHeight="1">
      <c r="A22" s="12" t="s">
        <v>17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67</v>
      </c>
      <c r="J22" s="14"/>
      <c r="K22" s="3">
        <v>52.49</v>
      </c>
      <c r="L22" s="14" t="s">
        <v>68</v>
      </c>
      <c r="M22" s="14"/>
      <c r="N22" s="14" t="s">
        <v>69</v>
      </c>
      <c r="O22" s="14"/>
      <c r="P22" s="14" t="s">
        <v>70</v>
      </c>
      <c r="Q22" s="14"/>
      <c r="R22" s="14" t="s">
        <v>71</v>
      </c>
      <c r="S22" s="14"/>
      <c r="T22" s="14"/>
      <c r="U22" s="14"/>
    </row>
    <row r="23" spans="1:21" ht="24" customHeight="1">
      <c r="A23" s="12" t="s">
        <v>72</v>
      </c>
      <c r="B23" s="12"/>
      <c r="C23" s="2" t="s">
        <v>73</v>
      </c>
      <c r="D23" s="13" t="s">
        <v>74</v>
      </c>
      <c r="E23" s="13"/>
      <c r="F23" s="13"/>
      <c r="G23" s="13"/>
      <c r="H23" s="13"/>
      <c r="I23" s="14" t="s">
        <v>46</v>
      </c>
      <c r="J23" s="14"/>
      <c r="K23" s="3">
        <v>2.2400000000000002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>
      <c r="A24" s="12" t="s">
        <v>72</v>
      </c>
      <c r="B24" s="12"/>
      <c r="C24" s="2" t="s">
        <v>34</v>
      </c>
      <c r="D24" s="13" t="s">
        <v>79</v>
      </c>
      <c r="E24" s="13"/>
      <c r="F24" s="13"/>
      <c r="G24" s="13"/>
      <c r="H24" s="13"/>
      <c r="I24" s="14" t="s">
        <v>80</v>
      </c>
      <c r="J24" s="14"/>
      <c r="K24" s="3">
        <v>1.19</v>
      </c>
      <c r="L24" s="14" t="s">
        <v>81</v>
      </c>
      <c r="M24" s="14"/>
      <c r="N24" s="14" t="s">
        <v>82</v>
      </c>
      <c r="O24" s="14"/>
      <c r="P24" s="14" t="s">
        <v>83</v>
      </c>
      <c r="Q24" s="14"/>
      <c r="R24" s="14" t="s">
        <v>84</v>
      </c>
      <c r="S24" s="14"/>
      <c r="T24" s="14"/>
      <c r="U24" s="14"/>
    </row>
    <row r="25" spans="1:21" ht="24" customHeight="1">
      <c r="A25" s="12" t="s">
        <v>24</v>
      </c>
      <c r="B25" s="12"/>
      <c r="C25" s="2" t="s">
        <v>85</v>
      </c>
      <c r="D25" s="13" t="s">
        <v>86</v>
      </c>
      <c r="E25" s="13"/>
      <c r="F25" s="13"/>
      <c r="G25" s="13"/>
      <c r="H25" s="13"/>
      <c r="I25" s="14" t="s">
        <v>51</v>
      </c>
      <c r="J25" s="14"/>
      <c r="K25" s="3">
        <v>6.43</v>
      </c>
      <c r="L25" s="14" t="s">
        <v>36</v>
      </c>
      <c r="M25" s="14"/>
      <c r="N25" s="14" t="s">
        <v>76</v>
      </c>
      <c r="O25" s="14"/>
      <c r="P25" s="14" t="s">
        <v>73</v>
      </c>
      <c r="Q25" s="14"/>
      <c r="R25" s="14" t="s">
        <v>87</v>
      </c>
      <c r="S25" s="14"/>
      <c r="T25" s="14"/>
      <c r="U25" s="14"/>
    </row>
    <row r="26" spans="1:21" ht="13.35" customHeight="1">
      <c r="A26" s="12" t="s">
        <v>24</v>
      </c>
      <c r="B26" s="12"/>
      <c r="C26" s="2" t="s">
        <v>88</v>
      </c>
      <c r="D26" s="13" t="s">
        <v>89</v>
      </c>
      <c r="E26" s="13"/>
      <c r="F26" s="13"/>
      <c r="G26" s="13"/>
      <c r="H26" s="13"/>
      <c r="I26" s="14">
        <v>145</v>
      </c>
      <c r="J26" s="14"/>
      <c r="K26" s="3">
        <v>13.82</v>
      </c>
      <c r="L26" s="14" t="s">
        <v>90</v>
      </c>
      <c r="M26" s="14"/>
      <c r="N26" s="14" t="s">
        <v>90</v>
      </c>
      <c r="O26" s="14"/>
      <c r="P26" s="14" t="s">
        <v>91</v>
      </c>
      <c r="Q26" s="14"/>
      <c r="R26" s="14" t="s">
        <v>92</v>
      </c>
      <c r="S26" s="14"/>
      <c r="T26" s="14"/>
      <c r="U26" s="14"/>
    </row>
    <row r="27" spans="1:21" ht="14.1" customHeight="1">
      <c r="A27" s="6" t="s">
        <v>52</v>
      </c>
      <c r="B27" s="6"/>
      <c r="C27" s="6"/>
      <c r="D27" s="6"/>
      <c r="E27" s="6"/>
      <c r="F27" s="6"/>
      <c r="G27" s="6"/>
      <c r="H27" s="6"/>
      <c r="I27" s="6"/>
      <c r="J27" s="6"/>
      <c r="K27" s="4">
        <f>SUM(K21:K26)</f>
        <v>91.299999999999983</v>
      </c>
      <c r="L27" s="7" t="s">
        <v>93</v>
      </c>
      <c r="M27" s="7"/>
      <c r="N27" s="7" t="s">
        <v>94</v>
      </c>
      <c r="O27" s="7"/>
      <c r="P27" s="7" t="s">
        <v>95</v>
      </c>
      <c r="Q27" s="7"/>
      <c r="R27" s="7" t="s">
        <v>96</v>
      </c>
      <c r="S27" s="7"/>
      <c r="T27" s="7"/>
      <c r="U27" s="7"/>
    </row>
    <row r="28" spans="1:21" ht="14.1" customHeight="1">
      <c r="A28" s="6" t="s">
        <v>97</v>
      </c>
      <c r="B28" s="6"/>
      <c r="C28" s="6"/>
      <c r="D28" s="6"/>
      <c r="E28" s="6"/>
      <c r="F28" s="6"/>
      <c r="G28" s="6"/>
      <c r="H28" s="6"/>
      <c r="I28" s="6"/>
      <c r="J28" s="6"/>
      <c r="K28" s="4">
        <f>K27+K19</f>
        <v>151.29999999999998</v>
      </c>
      <c r="L28" s="7" t="s">
        <v>98</v>
      </c>
      <c r="M28" s="7"/>
      <c r="N28" s="7" t="s">
        <v>99</v>
      </c>
      <c r="O28" s="7"/>
      <c r="P28" s="7" t="s">
        <v>100</v>
      </c>
      <c r="Q28" s="7"/>
      <c r="R28" s="7" t="s">
        <v>101</v>
      </c>
      <c r="S28" s="7"/>
      <c r="T28" s="7"/>
      <c r="U28" s="7"/>
    </row>
    <row r="29" spans="1:21" ht="21.2" customHeight="1"/>
    <row r="30" spans="1:21" ht="14.1" customHeight="1">
      <c r="A30" s="8"/>
      <c r="B30" s="8"/>
      <c r="C30" s="8"/>
      <c r="D30" s="8"/>
      <c r="E30" s="8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21" ht="0.75" customHeight="1">
      <c r="F31" s="5"/>
      <c r="G31" s="5"/>
      <c r="H31" s="5"/>
      <c r="I31" s="5"/>
    </row>
    <row r="32" spans="1:21" ht="20.45" customHeight="1"/>
    <row r="33" spans="1:19" ht="14.1" customHeight="1">
      <c r="A33" s="10" t="s">
        <v>102</v>
      </c>
      <c r="B33" s="10"/>
      <c r="C33" s="10"/>
      <c r="D33" s="10"/>
      <c r="E33" s="10"/>
      <c r="J33" s="11" t="s">
        <v>103</v>
      </c>
      <c r="K33" s="11"/>
      <c r="L33" s="11"/>
      <c r="M33" s="11"/>
      <c r="N33" s="11"/>
      <c r="O33" s="11"/>
      <c r="P33" s="11"/>
      <c r="Q33" s="11"/>
      <c r="R33" s="11"/>
      <c r="S33" s="11"/>
    </row>
    <row r="34" spans="1:19" ht="0.75" customHeight="1">
      <c r="F34" s="5"/>
      <c r="G34" s="5"/>
      <c r="H34" s="5"/>
      <c r="I34" s="5"/>
    </row>
  </sheetData>
  <mergeCells count="11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B18"/>
    <mergeCell ref="D18:H18"/>
    <mergeCell ref="I18:J18"/>
    <mergeCell ref="L18:M18"/>
    <mergeCell ref="N18:O18"/>
    <mergeCell ref="P18:Q18"/>
    <mergeCell ref="R18:U18"/>
    <mergeCell ref="A19:J19"/>
    <mergeCell ref="L19:M19"/>
    <mergeCell ref="N19:O19"/>
    <mergeCell ref="P19:Q19"/>
    <mergeCell ref="R19:U19"/>
    <mergeCell ref="A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B26"/>
    <mergeCell ref="D26:H26"/>
    <mergeCell ref="I26:J26"/>
    <mergeCell ref="L26:M26"/>
    <mergeCell ref="N26:O26"/>
    <mergeCell ref="P26:Q26"/>
    <mergeCell ref="R26:U26"/>
    <mergeCell ref="A27:J27"/>
    <mergeCell ref="L27:M27"/>
    <mergeCell ref="N27:O27"/>
    <mergeCell ref="P27:Q27"/>
    <mergeCell ref="R27:U27"/>
    <mergeCell ref="F34:I34"/>
    <mergeCell ref="A28:J28"/>
    <mergeCell ref="L28:M28"/>
    <mergeCell ref="N28:O28"/>
    <mergeCell ref="P28:Q28"/>
    <mergeCell ref="R28:U28"/>
    <mergeCell ref="A30:E30"/>
    <mergeCell ref="J30:S30"/>
    <mergeCell ref="F31:I31"/>
    <mergeCell ref="A33:E33"/>
    <mergeCell ref="J33:S33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2022-09-21T08:18:41Z</cp:lastPrinted>
  <dcterms:modified xsi:type="dcterms:W3CDTF">2022-09-26T05:25:52Z</dcterms:modified>
</cp:coreProperties>
</file>