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32" i="1"/>
  <c r="K31"/>
  <c r="K26"/>
  <c r="K18"/>
</calcChain>
</file>

<file path=xl/sharedStrings.xml><?xml version="1.0" encoding="utf-8"?>
<sst xmlns="http://schemas.openxmlformats.org/spreadsheetml/2006/main" count="141" uniqueCount="123">
  <si>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</si>
  <si>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</si>
  <si>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</si>
  <si>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</si>
  <si>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</si>
  <si>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</si>
  <si>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</si>
  <si>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</si>
  <si>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</si>
  <si>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</si>
  <si>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</si>
  <si>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</si>
  <si>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</si>
  <si>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</si>
  <si>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</si>
  <si>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</si>
  <si>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</si>
  <si>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2</t>
  </si>
  <si>
    <t>БУТЕРБРОД С ДЖЕМОМ ИЛИ ПОВИДЛОМ тк2</t>
  </si>
  <si>
    <t>50</t>
  </si>
  <si>
    <t>7,9</t>
  </si>
  <si>
    <t>23,5</t>
  </si>
  <si>
    <t>173</t>
  </si>
  <si>
    <t>2008</t>
  </si>
  <si>
    <t>214</t>
  </si>
  <si>
    <t>ОМЛЕТ НАТУРАЛЬНЫЙ С МАСЛОМ СЛИВОЧНЫМ ТК214</t>
  </si>
  <si>
    <t>110/0/5</t>
  </si>
  <si>
    <t>10,8</t>
  </si>
  <si>
    <t>18,7</t>
  </si>
  <si>
    <t>2,1</t>
  </si>
  <si>
    <t>218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</si>
  <si>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</si>
  <si>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</si>
  <si>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</si>
  <si>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</si>
  <si>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</si>
  <si>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</si>
  <si>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</si>
  <si>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</si>
  <si>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</si>
  <si>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</si>
  <si>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</si>
  <si>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</si>
  <si>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</si>
  <si>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</si>
  <si>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Итого</t>
  </si>
  <si>
    <t>16,2</t>
  </si>
  <si>
    <t>28,9</t>
  </si>
  <si>
    <t>55,4</t>
  </si>
  <si>
    <t>544</t>
  </si>
  <si>
    <t>Обед</t>
  </si>
  <si>
    <t>35</t>
  </si>
  <si>
    <t>САЛАТ ИЗ БЕЛОКОЧАННОЙ КАПУСТЫ С МОРКОВЬЮ тк35</t>
  </si>
  <si>
    <t>100</t>
  </si>
  <si>
    <t>2,8</t>
  </si>
  <si>
    <t>8</t>
  </si>
  <si>
    <t>116</t>
  </si>
  <si>
    <t>88</t>
  </si>
  <si>
    <t>ЩИ ИЗ СВЕЖЕЙ КАПУСТЫ С КУРОЙ, СМЕТАНОЙ тк88</t>
  </si>
  <si>
    <t>250/14/20</t>
  </si>
  <si>
    <t>7,3</t>
  </si>
  <si>
    <t>8,5</t>
  </si>
  <si>
    <t>19,9</t>
  </si>
  <si>
    <t>186</t>
  </si>
  <si>
    <t>256</t>
  </si>
  <si>
    <t>ЖАРКОЕ ПО-ДОМАШНЕМУ тк256</t>
  </si>
  <si>
    <t>250/0/50</t>
  </si>
  <si>
    <t>20,6</t>
  </si>
  <si>
    <t>16,6</t>
  </si>
  <si>
    <t>41,3</t>
  </si>
  <si>
    <t>396</t>
  </si>
  <si>
    <t>2020</t>
  </si>
  <si>
    <t>24</t>
  </si>
  <si>
    <t>ХЛЕБ ВИТАМИНИЗИРОВАННЫЙ тк24</t>
  </si>
  <si>
    <t>2,6</t>
  </si>
  <si>
    <t>0,3</t>
  </si>
  <si>
    <t>16,3</t>
  </si>
  <si>
    <t>80</t>
  </si>
  <si>
    <t>ХЛЕБ РЖАНОЙ тк25</t>
  </si>
  <si>
    <t>40</t>
  </si>
  <si>
    <t>0,4</t>
  </si>
  <si>
    <t>17</t>
  </si>
  <si>
    <t>82</t>
  </si>
  <si>
    <t>411</t>
  </si>
  <si>
    <t>КИСЕЛЬ ВИТАМИНИЗИРОВАННЫЙ ВИТОШКА тк411</t>
  </si>
  <si>
    <t>200</t>
  </si>
  <si>
    <t>24,3</t>
  </si>
  <si>
    <t>97</t>
  </si>
  <si>
    <t>35,9</t>
  </si>
  <si>
    <t>33,8</t>
  </si>
  <si>
    <t>126,8</t>
  </si>
  <si>
    <t>957</t>
  </si>
  <si>
    <t>Полдник</t>
  </si>
  <si>
    <t>КРУАССАНЫ ЯШКИНО 45гр</t>
  </si>
  <si>
    <t>45</t>
  </si>
  <si>
    <t>8,7</t>
  </si>
  <si>
    <t>21,4</t>
  </si>
  <si>
    <t>183</t>
  </si>
  <si>
    <t>435</t>
  </si>
  <si>
    <t>СНЕЖОК 2,5% ЖИРНОСТИ</t>
  </si>
  <si>
    <t>270</t>
  </si>
  <si>
    <t>7,4</t>
  </si>
  <si>
    <t>6,8</t>
  </si>
  <si>
    <t>14,7</t>
  </si>
  <si>
    <t>169</t>
  </si>
  <si>
    <t>11</t>
  </si>
  <si>
    <t>ЯБЛОКО тк11</t>
  </si>
  <si>
    <t>120</t>
  </si>
  <si>
    <t>0,5</t>
  </si>
  <si>
    <t>11,8</t>
  </si>
  <si>
    <t>56</t>
  </si>
  <si>
    <t>10,7</t>
  </si>
  <si>
    <t>16</t>
  </si>
  <si>
    <t>47,9</t>
  </si>
  <si>
    <t>408</t>
  </si>
  <si>
    <t>Всего</t>
  </si>
  <si>
    <t>62,8</t>
  </si>
  <si>
    <t>78,7</t>
  </si>
  <si>
    <t>230,1</t>
  </si>
  <si>
    <t>1909</t>
  </si>
  <si>
    <t>Зав.производством</t>
  </si>
  <si>
    <t>Чаплыгина О.А.</t>
  </si>
  <si>
    <t>Летний лагерь 7-10 лет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</si>
</sst>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workbookViewId="0">
      <selection activeCell="Y13" sqref="Y13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44732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122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5</v>
      </c>
      <c r="B11" s="10"/>
      <c r="C11" s="10" t="s">
        <v>6</v>
      </c>
      <c r="D11" s="10" t="s">
        <v>7</v>
      </c>
      <c r="E11" s="10"/>
      <c r="F11" s="10"/>
      <c r="G11" s="10"/>
      <c r="H11" s="10"/>
      <c r="I11" s="10" t="s">
        <v>8</v>
      </c>
      <c r="J11" s="10"/>
      <c r="K11" s="10" t="s">
        <v>9</v>
      </c>
      <c r="L11" s="10" t="s">
        <v>10</v>
      </c>
      <c r="M11" s="10"/>
      <c r="N11" s="10"/>
      <c r="O11" s="10"/>
      <c r="P11" s="10"/>
      <c r="Q11" s="10" t="s">
        <v>11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12</v>
      </c>
      <c r="M12" s="10"/>
      <c r="N12" s="10" t="s">
        <v>13</v>
      </c>
      <c r="O12" s="10"/>
      <c r="P12" s="1" t="s">
        <v>14</v>
      </c>
      <c r="Q12" s="10"/>
      <c r="R12" s="10"/>
      <c r="S12" s="10"/>
      <c r="T12" s="10"/>
    </row>
    <row r="13" spans="1:22" ht="21.2" customHeight="1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11.86</v>
      </c>
      <c r="L14" s="14" t="s">
        <v>17</v>
      </c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  <c r="T14" s="14"/>
      <c r="U14" s="14"/>
    </row>
    <row r="15" spans="1:22" ht="24" customHeight="1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21.86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2.4900000000000002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3.35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4.26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40.47</v>
      </c>
      <c r="L18" s="16" t="s">
        <v>46</v>
      </c>
      <c r="M18" s="16"/>
      <c r="N18" s="16" t="s">
        <v>47</v>
      </c>
      <c r="O18" s="16"/>
      <c r="P18" s="16" t="s">
        <v>48</v>
      </c>
      <c r="Q18" s="16"/>
      <c r="R18" s="16" t="s">
        <v>49</v>
      </c>
      <c r="S18" s="16"/>
      <c r="T18" s="16"/>
      <c r="U18" s="16"/>
    </row>
    <row r="19" spans="1:21" ht="21.2" customHeight="1">
      <c r="A19" s="11" t="s">
        <v>50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23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8.84</v>
      </c>
      <c r="L20" s="14" t="s">
        <v>54</v>
      </c>
      <c r="M20" s="14"/>
      <c r="N20" s="14" t="s">
        <v>55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57</v>
      </c>
      <c r="D21" s="13" t="s">
        <v>58</v>
      </c>
      <c r="E21" s="13"/>
      <c r="F21" s="13"/>
      <c r="G21" s="13"/>
      <c r="H21" s="13"/>
      <c r="I21" s="14" t="s">
        <v>59</v>
      </c>
      <c r="J21" s="14"/>
      <c r="K21" s="3">
        <v>31.68</v>
      </c>
      <c r="L21" s="14" t="s">
        <v>60</v>
      </c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  <c r="T21" s="14"/>
      <c r="U21" s="14"/>
    </row>
    <row r="22" spans="1:21" ht="13.35" customHeight="1">
      <c r="A22" s="12" t="s">
        <v>16</v>
      </c>
      <c r="B22" s="12"/>
      <c r="C22" s="2" t="s">
        <v>64</v>
      </c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92.6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70</v>
      </c>
      <c r="S22" s="14"/>
      <c r="T22" s="14"/>
      <c r="U22" s="14"/>
    </row>
    <row r="23" spans="1:21" ht="24" customHeight="1">
      <c r="A23" s="12" t="s">
        <v>71</v>
      </c>
      <c r="B23" s="12"/>
      <c r="C23" s="2" t="s">
        <v>72</v>
      </c>
      <c r="D23" s="13" t="s">
        <v>73</v>
      </c>
      <c r="E23" s="13"/>
      <c r="F23" s="13"/>
      <c r="G23" s="13"/>
      <c r="H23" s="13"/>
      <c r="I23" s="14" t="s">
        <v>51</v>
      </c>
      <c r="J23" s="14"/>
      <c r="K23" s="3">
        <v>2.2400000000000002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>
      <c r="A24" s="12" t="s">
        <v>71</v>
      </c>
      <c r="B24" s="12"/>
      <c r="C24" s="2" t="s">
        <v>33</v>
      </c>
      <c r="D24" s="13" t="s">
        <v>78</v>
      </c>
      <c r="E24" s="13"/>
      <c r="F24" s="13"/>
      <c r="G24" s="13"/>
      <c r="H24" s="13"/>
      <c r="I24" s="14" t="s">
        <v>79</v>
      </c>
      <c r="J24" s="14"/>
      <c r="K24" s="3">
        <v>2.4500000000000002</v>
      </c>
      <c r="L24" s="14" t="s">
        <v>74</v>
      </c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  <c r="T24" s="14"/>
      <c r="U24" s="14"/>
    </row>
    <row r="25" spans="1:21" ht="34.35" customHeight="1">
      <c r="A25" s="12" t="s">
        <v>23</v>
      </c>
      <c r="B25" s="12"/>
      <c r="C25" s="2" t="s">
        <v>83</v>
      </c>
      <c r="D25" s="13" t="s">
        <v>84</v>
      </c>
      <c r="E25" s="13"/>
      <c r="F25" s="13"/>
      <c r="G25" s="13"/>
      <c r="H25" s="13"/>
      <c r="I25" s="14" t="s">
        <v>85</v>
      </c>
      <c r="J25" s="14"/>
      <c r="K25" s="3">
        <v>10.66</v>
      </c>
      <c r="L25" s="14"/>
      <c r="M25" s="14"/>
      <c r="N25" s="14"/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14.1" customHeight="1">
      <c r="A26" s="15" t="s">
        <v>45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SUM(K20:K25)</f>
        <v>148.47</v>
      </c>
      <c r="L26" s="16" t="s">
        <v>88</v>
      </c>
      <c r="M26" s="16"/>
      <c r="N26" s="16" t="s">
        <v>89</v>
      </c>
      <c r="O26" s="16"/>
      <c r="P26" s="16" t="s">
        <v>90</v>
      </c>
      <c r="Q26" s="16"/>
      <c r="R26" s="16" t="s">
        <v>91</v>
      </c>
      <c r="S26" s="16"/>
      <c r="T26" s="16"/>
      <c r="U26" s="16"/>
    </row>
    <row r="27" spans="1:21" ht="21.2" customHeight="1">
      <c r="A27" s="11" t="s">
        <v>92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13.35" customHeight="1">
      <c r="A28" s="12"/>
      <c r="B28" s="12"/>
      <c r="C28" s="2"/>
      <c r="D28" s="13" t="s">
        <v>93</v>
      </c>
      <c r="E28" s="13"/>
      <c r="F28" s="13"/>
      <c r="G28" s="13"/>
      <c r="H28" s="13"/>
      <c r="I28" s="14" t="s">
        <v>94</v>
      </c>
      <c r="J28" s="14"/>
      <c r="K28" s="3">
        <v>19</v>
      </c>
      <c r="L28" s="14" t="s">
        <v>54</v>
      </c>
      <c r="M28" s="14"/>
      <c r="N28" s="14" t="s">
        <v>95</v>
      </c>
      <c r="O28" s="14"/>
      <c r="P28" s="14" t="s">
        <v>96</v>
      </c>
      <c r="Q28" s="14"/>
      <c r="R28" s="14" t="s">
        <v>97</v>
      </c>
      <c r="S28" s="14"/>
      <c r="T28" s="14"/>
      <c r="U28" s="14"/>
    </row>
    <row r="29" spans="1:21" ht="13.35" customHeight="1">
      <c r="A29" s="12" t="s">
        <v>23</v>
      </c>
      <c r="B29" s="12"/>
      <c r="C29" s="2" t="s">
        <v>98</v>
      </c>
      <c r="D29" s="13" t="s">
        <v>99</v>
      </c>
      <c r="E29" s="13"/>
      <c r="F29" s="13"/>
      <c r="G29" s="13"/>
      <c r="H29" s="13"/>
      <c r="I29" s="14" t="s">
        <v>100</v>
      </c>
      <c r="J29" s="14"/>
      <c r="K29" s="3">
        <v>20.72</v>
      </c>
      <c r="L29" s="14" t="s">
        <v>101</v>
      </c>
      <c r="M29" s="14"/>
      <c r="N29" s="14" t="s">
        <v>102</v>
      </c>
      <c r="O29" s="14"/>
      <c r="P29" s="14" t="s">
        <v>103</v>
      </c>
      <c r="Q29" s="14"/>
      <c r="R29" s="14" t="s">
        <v>104</v>
      </c>
      <c r="S29" s="14"/>
      <c r="T29" s="14"/>
      <c r="U29" s="14"/>
    </row>
    <row r="30" spans="1:21" ht="13.35" customHeight="1">
      <c r="A30" s="12" t="s">
        <v>23</v>
      </c>
      <c r="B30" s="12"/>
      <c r="C30" s="2" t="s">
        <v>105</v>
      </c>
      <c r="D30" s="13" t="s">
        <v>106</v>
      </c>
      <c r="E30" s="13"/>
      <c r="F30" s="13"/>
      <c r="G30" s="13"/>
      <c r="H30" s="13"/>
      <c r="I30" s="14" t="s">
        <v>107</v>
      </c>
      <c r="J30" s="14"/>
      <c r="K30" s="3">
        <v>19.8</v>
      </c>
      <c r="L30" s="14" t="s">
        <v>108</v>
      </c>
      <c r="M30" s="14"/>
      <c r="N30" s="14" t="s">
        <v>108</v>
      </c>
      <c r="O30" s="14"/>
      <c r="P30" s="14" t="s">
        <v>109</v>
      </c>
      <c r="Q30" s="14"/>
      <c r="R30" s="14" t="s">
        <v>110</v>
      </c>
      <c r="S30" s="14"/>
      <c r="T30" s="14"/>
      <c r="U30" s="14"/>
    </row>
    <row r="31" spans="1:21" ht="14.1" customHeight="1">
      <c r="A31" s="15" t="s">
        <v>45</v>
      </c>
      <c r="B31" s="15"/>
      <c r="C31" s="15"/>
      <c r="D31" s="15"/>
      <c r="E31" s="15"/>
      <c r="F31" s="15"/>
      <c r="G31" s="15"/>
      <c r="H31" s="15"/>
      <c r="I31" s="15"/>
      <c r="J31" s="15"/>
      <c r="K31" s="4">
        <f>SUM(K28:K30)</f>
        <v>59.519999999999996</v>
      </c>
      <c r="L31" s="16" t="s">
        <v>111</v>
      </c>
      <c r="M31" s="16"/>
      <c r="N31" s="16" t="s">
        <v>112</v>
      </c>
      <c r="O31" s="16"/>
      <c r="P31" s="16" t="s">
        <v>113</v>
      </c>
      <c r="Q31" s="16"/>
      <c r="R31" s="16" t="s">
        <v>114</v>
      </c>
      <c r="S31" s="16"/>
      <c r="T31" s="16"/>
      <c r="U31" s="16"/>
    </row>
    <row r="32" spans="1:21" ht="14.1" customHeight="1">
      <c r="A32" s="15" t="s">
        <v>115</v>
      </c>
      <c r="B32" s="15"/>
      <c r="C32" s="15"/>
      <c r="D32" s="15"/>
      <c r="E32" s="15"/>
      <c r="F32" s="15"/>
      <c r="G32" s="15"/>
      <c r="H32" s="15"/>
      <c r="I32" s="15"/>
      <c r="J32" s="15"/>
      <c r="K32" s="4">
        <f>K31+K26+K18</f>
        <v>248.46</v>
      </c>
      <c r="L32" s="16" t="s">
        <v>116</v>
      </c>
      <c r="M32" s="16"/>
      <c r="N32" s="16" t="s">
        <v>117</v>
      </c>
      <c r="O32" s="16"/>
      <c r="P32" s="16" t="s">
        <v>118</v>
      </c>
      <c r="Q32" s="16"/>
      <c r="R32" s="16" t="s">
        <v>119</v>
      </c>
      <c r="S32" s="16"/>
      <c r="T32" s="16"/>
      <c r="U32" s="16"/>
    </row>
    <row r="33" spans="1:19" ht="21.2" customHeight="1"/>
    <row r="34" spans="1:19" ht="14.1" customHeight="1">
      <c r="A34" s="18"/>
      <c r="B34" s="18"/>
      <c r="C34" s="18"/>
      <c r="D34" s="18"/>
      <c r="E34" s="18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ht="0.75" customHeight="1">
      <c r="F35" s="17"/>
      <c r="G35" s="17"/>
      <c r="H35" s="17"/>
      <c r="I35" s="17"/>
    </row>
    <row r="36" spans="1:19" ht="20.45" customHeight="1"/>
    <row r="37" spans="1:19" ht="14.1" customHeight="1">
      <c r="A37" s="20" t="s">
        <v>120</v>
      </c>
      <c r="B37" s="20"/>
      <c r="C37" s="20"/>
      <c r="D37" s="20"/>
      <c r="E37" s="20"/>
      <c r="J37" s="21" t="s">
        <v>121</v>
      </c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0.75" customHeight="1">
      <c r="F38" s="17"/>
      <c r="G38" s="17"/>
      <c r="H38" s="17"/>
      <c r="I38" s="17"/>
    </row>
  </sheetData>
  <mergeCells count="137"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A27:U27"/>
    <mergeCell ref="A28:B28"/>
    <mergeCell ref="D28:H28"/>
    <mergeCell ref="I28:J28"/>
    <mergeCell ref="L28:M28"/>
    <mergeCell ref="N28:O28"/>
    <mergeCell ref="P28:Q28"/>
    <mergeCell ref="R28:U28"/>
    <mergeCell ref="A29:B29"/>
    <mergeCell ref="D29:H29"/>
    <mergeCell ref="I29:J29"/>
    <mergeCell ref="L29:M29"/>
    <mergeCell ref="N29:O29"/>
    <mergeCell ref="P29:Q29"/>
    <mergeCell ref="R29:U29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2022-06-23T05:00:19Z</cp:lastPrinted>
  <dcterms:modified xsi:type="dcterms:W3CDTF">2022-06-24T06:58:30Z</dcterms:modified>
</cp:coreProperties>
</file>