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ервый\Desktop\"/>
    </mc:Choice>
  </mc:AlternateContent>
  <xr:revisionPtr revIDLastSave="0" documentId="8_{C7B80E3E-0F6D-477A-96A6-4B69B885C38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ge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1" i="1" l="1"/>
  <c r="K32" i="1" s="1"/>
  <c r="K26" i="1"/>
  <c r="K18" i="1"/>
</calcChain>
</file>

<file path=xl/sharedStrings.xml><?xml version="1.0" encoding="utf-8"?>
<sst xmlns="http://schemas.openxmlformats.org/spreadsheetml/2006/main" count="138" uniqueCount="118">
  <si>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</si>
  <si>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</si>
  <si>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</si>
  <si>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</si>
  <si>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</si>
  <si>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>Летний лагерь 7-10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</si>
  <si>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</si>
  <si>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</si>
  <si>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</si>
  <si>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</si>
  <si>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</si>
  <si>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</si>
  <si>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</si>
  <si>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</si>
  <si>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</si>
  <si>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</si>
  <si>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</si>
  <si>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2011</t>
  </si>
  <si>
    <t>14</t>
  </si>
  <si>
    <t>МАСЛО (ПОРЦИЯМИ)</t>
  </si>
  <si>
    <t>15</t>
  </si>
  <si>
    <t>0,2</t>
  </si>
  <si>
    <t>12</t>
  </si>
  <si>
    <t>109</t>
  </si>
  <si>
    <t>174</t>
  </si>
  <si>
    <t>КАША ВЯЗКАЯ МОЛОЧНАЯ РИСОВАЯ тк174</t>
  </si>
  <si>
    <t>250/15</t>
  </si>
  <si>
    <t>6,3</t>
  </si>
  <si>
    <t>12,4</t>
  </si>
  <si>
    <t>38,4</t>
  </si>
  <si>
    <t>290</t>
  </si>
  <si>
    <t>2008</t>
  </si>
  <si>
    <t>23</t>
  </si>
  <si>
    <t>БАТОН ПШЕНИЧНЫЙ ВС тк23</t>
  </si>
  <si>
    <t>50</t>
  </si>
  <si>
    <t>3,8</t>
  </si>
  <si>
    <t>1,5</t>
  </si>
  <si>
    <t>25,7</t>
  </si>
  <si>
    <t>131</t>
  </si>
  <si>
    <t>379</t>
  </si>
  <si>
    <t>КОФЕЙНЫЙ НАПИТОК С МОЛОКОМ тк379</t>
  </si>
  <si>
    <t>200</t>
  </si>
  <si>
    <t>1,6</t>
  </si>
  <si>
    <t>16,9</t>
  </si>
  <si>
    <t>87</t>
  </si>
  <si>
    <t>Итого</t>
  </si>
  <si>
    <t>11,8</t>
  </si>
  <si>
    <t>27,5</t>
  </si>
  <si>
    <t>81,2</t>
  </si>
  <si>
    <t>617</t>
  </si>
  <si>
    <t>Обед</t>
  </si>
  <si>
    <t>96</t>
  </si>
  <si>
    <t>РАССОЛЬНИК ЛЕНИНГРАДСКИЙ С КУРОЙ, СМЕТАНОЙ тк96</t>
  </si>
  <si>
    <t>250/13/10</t>
  </si>
  <si>
    <t>4,8</t>
  </si>
  <si>
    <t>18,3</t>
  </si>
  <si>
    <t>151</t>
  </si>
  <si>
    <t>2014</t>
  </si>
  <si>
    <t>215</t>
  </si>
  <si>
    <t>БИГУС С МЯСОМ тк215</t>
  </si>
  <si>
    <t>250</t>
  </si>
  <si>
    <t>18,5</t>
  </si>
  <si>
    <t>5,3</t>
  </si>
  <si>
    <t>22,3</t>
  </si>
  <si>
    <t>210</t>
  </si>
  <si>
    <t>ПОМИДОР СВЕЖИЙ</t>
  </si>
  <si>
    <t>60</t>
  </si>
  <si>
    <t>0,7</t>
  </si>
  <si>
    <t>0,1</t>
  </si>
  <si>
    <t>2,3</t>
  </si>
  <si>
    <t>2020</t>
  </si>
  <si>
    <t>24</t>
  </si>
  <si>
    <t>ХЛЕБ ВИТАМИНИЗИРОВАННЫЙ тк24</t>
  </si>
  <si>
    <t>35</t>
  </si>
  <si>
    <t>2,6</t>
  </si>
  <si>
    <t>0,3</t>
  </si>
  <si>
    <t>16,3</t>
  </si>
  <si>
    <t>80</t>
  </si>
  <si>
    <t>25</t>
  </si>
  <si>
    <t>ХЛЕБ РЖАНОЙ тк25</t>
  </si>
  <si>
    <t>40</t>
  </si>
  <si>
    <t>0,4</t>
  </si>
  <si>
    <t>17</t>
  </si>
  <si>
    <t>82</t>
  </si>
  <si>
    <t>411</t>
  </si>
  <si>
    <t>КИСЕЛЬ ВИТАМИНИЗИРОВАННЫЙ ВИТОШКА тк411</t>
  </si>
  <si>
    <t>19,3</t>
  </si>
  <si>
    <t>77</t>
  </si>
  <si>
    <t>29,2</t>
  </si>
  <si>
    <t>95,5</t>
  </si>
  <si>
    <t>614</t>
  </si>
  <si>
    <t>Полдник</t>
  </si>
  <si>
    <t>ПИРОЖНОЕ БИСКВИТНОЕ 30гПР</t>
  </si>
  <si>
    <t>30</t>
  </si>
  <si>
    <t>1,7</t>
  </si>
  <si>
    <t>5,5</t>
  </si>
  <si>
    <t>114</t>
  </si>
  <si>
    <t>376</t>
  </si>
  <si>
    <t>ЧАЙ С САХАРОМ тк376</t>
  </si>
  <si>
    <t>200/15</t>
  </si>
  <si>
    <t>14,6</t>
  </si>
  <si>
    <t>58</t>
  </si>
  <si>
    <t>11</t>
  </si>
  <si>
    <t>АПЕЛЬСИН ТК11</t>
  </si>
  <si>
    <t>163</t>
  </si>
  <si>
    <t>13,3</t>
  </si>
  <si>
    <t>71</t>
  </si>
  <si>
    <t>3,2</t>
  </si>
  <si>
    <t>5,8</t>
  </si>
  <si>
    <t>41,9</t>
  </si>
  <si>
    <t>243</t>
  </si>
  <si>
    <t>Всего</t>
  </si>
  <si>
    <t>44,2</t>
  </si>
  <si>
    <t>45,7</t>
  </si>
  <si>
    <t>218,6</t>
  </si>
  <si>
    <t>1474</t>
  </si>
  <si>
    <t>Зав.производством</t>
  </si>
  <si>
    <t>Чаплыгина О.А.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</si>
</sst>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left" vertical="top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8"/>
  <sheetViews>
    <sheetView tabSelected="1" workbookViewId="0">
      <selection activeCell="E7" sqref="E7:N7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 x14ac:dyDescent="0.15">
      <c r="H1" s="16" t="s">
        <v>0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4.1" customHeight="1" x14ac:dyDescent="0.15"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4.1" customHeight="1" x14ac:dyDescent="0.15">
      <c r="H3" s="17" t="s">
        <v>1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14.1" customHeight="1" x14ac:dyDescent="0.15">
      <c r="H4" s="17" t="s">
        <v>2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14.1" customHeight="1" x14ac:dyDescent="0.15">
      <c r="H5" s="17" t="s">
        <v>3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21.2" customHeight="1" x14ac:dyDescent="0.15">
      <c r="G6" s="18" t="s">
        <v>4</v>
      </c>
      <c r="H6" s="18"/>
      <c r="I6" s="18"/>
      <c r="J6" s="18"/>
      <c r="K6" s="18"/>
      <c r="L6" s="18"/>
    </row>
    <row r="7" spans="1:22" ht="14.1" customHeight="1" x14ac:dyDescent="0.15">
      <c r="E7" s="19">
        <v>44729</v>
      </c>
      <c r="F7" s="19"/>
      <c r="G7" s="19"/>
      <c r="H7" s="19"/>
      <c r="I7" s="19"/>
      <c r="J7" s="19"/>
      <c r="K7" s="19"/>
      <c r="L7" s="19"/>
      <c r="M7" s="19"/>
      <c r="N7" s="19"/>
    </row>
    <row r="8" spans="1:22" ht="14.1" customHeight="1" x14ac:dyDescent="0.15"/>
    <row r="9" spans="1:22" ht="18.2" customHeight="1" x14ac:dyDescent="0.15">
      <c r="B9" s="20" t="s">
        <v>5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22" ht="14.1" customHeight="1" x14ac:dyDescent="0.15"/>
    <row r="11" spans="1:22" ht="25.5" customHeight="1" x14ac:dyDescent="0.15">
      <c r="A11" s="21" t="s">
        <v>6</v>
      </c>
      <c r="B11" s="21"/>
      <c r="C11" s="21" t="s">
        <v>7</v>
      </c>
      <c r="D11" s="21" t="s">
        <v>8</v>
      </c>
      <c r="E11" s="21"/>
      <c r="F11" s="21"/>
      <c r="G11" s="21"/>
      <c r="H11" s="21"/>
      <c r="I11" s="21" t="s">
        <v>9</v>
      </c>
      <c r="J11" s="21"/>
      <c r="K11" s="21" t="s">
        <v>10</v>
      </c>
      <c r="L11" s="21" t="s">
        <v>11</v>
      </c>
      <c r="M11" s="21"/>
      <c r="N11" s="21"/>
      <c r="O11" s="21"/>
      <c r="P11" s="21"/>
      <c r="Q11" s="21" t="s">
        <v>12</v>
      </c>
      <c r="R11" s="21"/>
      <c r="S11" s="21"/>
      <c r="T11" s="21"/>
    </row>
    <row r="12" spans="1:22" ht="25.5" customHeight="1" x14ac:dyDescent="0.1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 t="s">
        <v>13</v>
      </c>
      <c r="M12" s="21"/>
      <c r="N12" s="21" t="s">
        <v>14</v>
      </c>
      <c r="O12" s="21"/>
      <c r="P12" s="1" t="s">
        <v>15</v>
      </c>
      <c r="Q12" s="21"/>
      <c r="R12" s="21"/>
      <c r="S12" s="21"/>
      <c r="T12" s="21"/>
    </row>
    <row r="13" spans="1:22" ht="21.2" customHeight="1" x14ac:dyDescent="0.15">
      <c r="A13" s="15" t="s">
        <v>16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2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3"/>
      <c r="I14" s="14" t="s">
        <v>20</v>
      </c>
      <c r="J14" s="14"/>
      <c r="K14" s="3">
        <v>12</v>
      </c>
      <c r="L14" s="14" t="s">
        <v>21</v>
      </c>
      <c r="M14" s="14"/>
      <c r="N14" s="14" t="s">
        <v>22</v>
      </c>
      <c r="O14" s="14"/>
      <c r="P14" s="14" t="s">
        <v>21</v>
      </c>
      <c r="Q14" s="14"/>
      <c r="R14" s="14" t="s">
        <v>23</v>
      </c>
      <c r="S14" s="14"/>
      <c r="T14" s="14"/>
      <c r="U14" s="14"/>
    </row>
    <row r="15" spans="1:22" ht="24" customHeight="1" x14ac:dyDescent="0.15">
      <c r="A15" s="12" t="s">
        <v>17</v>
      </c>
      <c r="B15" s="12"/>
      <c r="C15" s="2" t="s">
        <v>24</v>
      </c>
      <c r="D15" s="13" t="s">
        <v>25</v>
      </c>
      <c r="E15" s="13"/>
      <c r="F15" s="13"/>
      <c r="G15" s="13"/>
      <c r="H15" s="13"/>
      <c r="I15" s="14" t="s">
        <v>26</v>
      </c>
      <c r="J15" s="14"/>
      <c r="K15" s="3">
        <v>18.45</v>
      </c>
      <c r="L15" s="14" t="s">
        <v>27</v>
      </c>
      <c r="M15" s="14"/>
      <c r="N15" s="14" t="s">
        <v>28</v>
      </c>
      <c r="O15" s="14"/>
      <c r="P15" s="14" t="s">
        <v>29</v>
      </c>
      <c r="Q15" s="14"/>
      <c r="R15" s="14" t="s">
        <v>30</v>
      </c>
      <c r="S15" s="14"/>
      <c r="T15" s="14"/>
      <c r="U15" s="14"/>
    </row>
    <row r="16" spans="1:22" ht="13.35" customHeight="1" x14ac:dyDescent="0.15">
      <c r="A16" s="12" t="s">
        <v>31</v>
      </c>
      <c r="B16" s="12"/>
      <c r="C16" s="2" t="s">
        <v>32</v>
      </c>
      <c r="D16" s="13" t="s">
        <v>33</v>
      </c>
      <c r="E16" s="13"/>
      <c r="F16" s="13"/>
      <c r="G16" s="13"/>
      <c r="H16" s="13"/>
      <c r="I16" s="14" t="s">
        <v>34</v>
      </c>
      <c r="J16" s="14"/>
      <c r="K16" s="3">
        <v>4.97</v>
      </c>
      <c r="L16" s="14" t="s">
        <v>35</v>
      </c>
      <c r="M16" s="14"/>
      <c r="N16" s="14" t="s">
        <v>36</v>
      </c>
      <c r="O16" s="14"/>
      <c r="P16" s="14" t="s">
        <v>37</v>
      </c>
      <c r="Q16" s="14"/>
      <c r="R16" s="14" t="s">
        <v>38</v>
      </c>
      <c r="S16" s="14"/>
      <c r="T16" s="14"/>
      <c r="U16" s="14"/>
    </row>
    <row r="17" spans="1:21" ht="24" customHeight="1" x14ac:dyDescent="0.15">
      <c r="A17" s="12" t="s">
        <v>17</v>
      </c>
      <c r="B17" s="12"/>
      <c r="C17" s="2" t="s">
        <v>39</v>
      </c>
      <c r="D17" s="13" t="s">
        <v>40</v>
      </c>
      <c r="E17" s="13"/>
      <c r="F17" s="13"/>
      <c r="G17" s="13"/>
      <c r="H17" s="13"/>
      <c r="I17" s="14" t="s">
        <v>41</v>
      </c>
      <c r="J17" s="14"/>
      <c r="K17" s="3">
        <v>6.52</v>
      </c>
      <c r="L17" s="14" t="s">
        <v>36</v>
      </c>
      <c r="M17" s="14"/>
      <c r="N17" s="14" t="s">
        <v>42</v>
      </c>
      <c r="O17" s="14"/>
      <c r="P17" s="14" t="s">
        <v>43</v>
      </c>
      <c r="Q17" s="14"/>
      <c r="R17" s="14" t="s">
        <v>44</v>
      </c>
      <c r="S17" s="14"/>
      <c r="T17" s="14"/>
      <c r="U17" s="14"/>
    </row>
    <row r="18" spans="1:21" ht="14.1" customHeight="1" x14ac:dyDescent="0.15">
      <c r="A18" s="6" t="s">
        <v>45</v>
      </c>
      <c r="B18" s="6"/>
      <c r="C18" s="6"/>
      <c r="D18" s="6"/>
      <c r="E18" s="6"/>
      <c r="F18" s="6"/>
      <c r="G18" s="6"/>
      <c r="H18" s="6"/>
      <c r="I18" s="6"/>
      <c r="J18" s="6"/>
      <c r="K18" s="4">
        <f>SUM(K14:K17)</f>
        <v>41.94</v>
      </c>
      <c r="L18" s="7" t="s">
        <v>46</v>
      </c>
      <c r="M18" s="7"/>
      <c r="N18" s="7" t="s">
        <v>47</v>
      </c>
      <c r="O18" s="7"/>
      <c r="P18" s="7" t="s">
        <v>48</v>
      </c>
      <c r="Q18" s="7"/>
      <c r="R18" s="7" t="s">
        <v>49</v>
      </c>
      <c r="S18" s="7"/>
      <c r="T18" s="7"/>
      <c r="U18" s="7"/>
    </row>
    <row r="19" spans="1:21" ht="21.2" customHeight="1" x14ac:dyDescent="0.15">
      <c r="A19" s="15" t="s">
        <v>50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24" customHeight="1" x14ac:dyDescent="0.15">
      <c r="A20" s="12" t="s">
        <v>17</v>
      </c>
      <c r="B20" s="12"/>
      <c r="C20" s="2" t="s">
        <v>51</v>
      </c>
      <c r="D20" s="13" t="s">
        <v>52</v>
      </c>
      <c r="E20" s="13"/>
      <c r="F20" s="13"/>
      <c r="G20" s="13"/>
      <c r="H20" s="13"/>
      <c r="I20" s="14" t="s">
        <v>53</v>
      </c>
      <c r="J20" s="14"/>
      <c r="K20" s="3">
        <v>25.02</v>
      </c>
      <c r="L20" s="14" t="s">
        <v>54</v>
      </c>
      <c r="M20" s="14"/>
      <c r="N20" s="14" t="s">
        <v>27</v>
      </c>
      <c r="O20" s="14"/>
      <c r="P20" s="14" t="s">
        <v>55</v>
      </c>
      <c r="Q20" s="14"/>
      <c r="R20" s="14" t="s">
        <v>56</v>
      </c>
      <c r="S20" s="14"/>
      <c r="T20" s="14"/>
      <c r="U20" s="14"/>
    </row>
    <row r="21" spans="1:21" ht="13.35" customHeight="1" x14ac:dyDescent="0.15">
      <c r="A21" s="12" t="s">
        <v>57</v>
      </c>
      <c r="B21" s="12"/>
      <c r="C21" s="2" t="s">
        <v>58</v>
      </c>
      <c r="D21" s="13" t="s">
        <v>59</v>
      </c>
      <c r="E21" s="13"/>
      <c r="F21" s="13"/>
      <c r="G21" s="13"/>
      <c r="H21" s="13"/>
      <c r="I21" s="14" t="s">
        <v>60</v>
      </c>
      <c r="J21" s="14"/>
      <c r="K21" s="3">
        <v>51.84</v>
      </c>
      <c r="L21" s="14" t="s">
        <v>61</v>
      </c>
      <c r="M21" s="14"/>
      <c r="N21" s="14" t="s">
        <v>62</v>
      </c>
      <c r="O21" s="14"/>
      <c r="P21" s="14" t="s">
        <v>63</v>
      </c>
      <c r="Q21" s="14"/>
      <c r="R21" s="14" t="s">
        <v>64</v>
      </c>
      <c r="S21" s="14"/>
      <c r="T21" s="14"/>
      <c r="U21" s="14"/>
    </row>
    <row r="22" spans="1:21" ht="13.35" customHeight="1" x14ac:dyDescent="0.15">
      <c r="A22" s="12" t="s">
        <v>31</v>
      </c>
      <c r="B22" s="12"/>
      <c r="C22" s="2"/>
      <c r="D22" s="13" t="s">
        <v>65</v>
      </c>
      <c r="E22" s="13"/>
      <c r="F22" s="13"/>
      <c r="G22" s="13"/>
      <c r="H22" s="13"/>
      <c r="I22" s="14" t="s">
        <v>66</v>
      </c>
      <c r="J22" s="14"/>
      <c r="K22" s="3">
        <v>7.53</v>
      </c>
      <c r="L22" s="14" t="s">
        <v>67</v>
      </c>
      <c r="M22" s="14"/>
      <c r="N22" s="14" t="s">
        <v>68</v>
      </c>
      <c r="O22" s="14"/>
      <c r="P22" s="14" t="s">
        <v>69</v>
      </c>
      <c r="Q22" s="14"/>
      <c r="R22" s="14" t="s">
        <v>18</v>
      </c>
      <c r="S22" s="14"/>
      <c r="T22" s="14"/>
      <c r="U22" s="14"/>
    </row>
    <row r="23" spans="1:21" ht="24" customHeight="1" x14ac:dyDescent="0.15">
      <c r="A23" s="12" t="s">
        <v>70</v>
      </c>
      <c r="B23" s="12"/>
      <c r="C23" s="2" t="s">
        <v>71</v>
      </c>
      <c r="D23" s="13" t="s">
        <v>72</v>
      </c>
      <c r="E23" s="13"/>
      <c r="F23" s="13"/>
      <c r="G23" s="13"/>
      <c r="H23" s="13"/>
      <c r="I23" s="14" t="s">
        <v>73</v>
      </c>
      <c r="J23" s="14"/>
      <c r="K23" s="3">
        <v>2.2400000000000002</v>
      </c>
      <c r="L23" s="14" t="s">
        <v>74</v>
      </c>
      <c r="M23" s="14"/>
      <c r="N23" s="14" t="s">
        <v>75</v>
      </c>
      <c r="O23" s="14"/>
      <c r="P23" s="14" t="s">
        <v>76</v>
      </c>
      <c r="Q23" s="14"/>
      <c r="R23" s="14" t="s">
        <v>77</v>
      </c>
      <c r="S23" s="14"/>
      <c r="T23" s="14"/>
      <c r="U23" s="14"/>
    </row>
    <row r="24" spans="1:21" ht="13.35" customHeight="1" x14ac:dyDescent="0.15">
      <c r="A24" s="12" t="s">
        <v>70</v>
      </c>
      <c r="B24" s="12"/>
      <c r="C24" s="2" t="s">
        <v>78</v>
      </c>
      <c r="D24" s="13" t="s">
        <v>79</v>
      </c>
      <c r="E24" s="13"/>
      <c r="F24" s="13"/>
      <c r="G24" s="13"/>
      <c r="H24" s="13"/>
      <c r="I24" s="14" t="s">
        <v>80</v>
      </c>
      <c r="J24" s="14"/>
      <c r="K24" s="3">
        <v>2.4500000000000002</v>
      </c>
      <c r="L24" s="14" t="s">
        <v>74</v>
      </c>
      <c r="M24" s="14"/>
      <c r="N24" s="14" t="s">
        <v>81</v>
      </c>
      <c r="O24" s="14"/>
      <c r="P24" s="14" t="s">
        <v>82</v>
      </c>
      <c r="Q24" s="14"/>
      <c r="R24" s="14" t="s">
        <v>83</v>
      </c>
      <c r="S24" s="14"/>
      <c r="T24" s="14"/>
      <c r="U24" s="14"/>
    </row>
    <row r="25" spans="1:21" ht="34.35" customHeight="1" x14ac:dyDescent="0.15">
      <c r="A25" s="12" t="s">
        <v>31</v>
      </c>
      <c r="B25" s="12"/>
      <c r="C25" s="2" t="s">
        <v>84</v>
      </c>
      <c r="D25" s="13" t="s">
        <v>85</v>
      </c>
      <c r="E25" s="13"/>
      <c r="F25" s="13"/>
      <c r="G25" s="13"/>
      <c r="H25" s="13"/>
      <c r="I25" s="14" t="s">
        <v>41</v>
      </c>
      <c r="J25" s="14"/>
      <c r="K25" s="3">
        <v>8.5</v>
      </c>
      <c r="L25" s="14"/>
      <c r="M25" s="14"/>
      <c r="N25" s="14"/>
      <c r="O25" s="14"/>
      <c r="P25" s="14" t="s">
        <v>86</v>
      </c>
      <c r="Q25" s="14"/>
      <c r="R25" s="14" t="s">
        <v>87</v>
      </c>
      <c r="S25" s="14"/>
      <c r="T25" s="14"/>
      <c r="U25" s="14"/>
    </row>
    <row r="26" spans="1:21" ht="14.1" customHeight="1" x14ac:dyDescent="0.15">
      <c r="A26" s="6" t="s">
        <v>45</v>
      </c>
      <c r="B26" s="6"/>
      <c r="C26" s="6"/>
      <c r="D26" s="6"/>
      <c r="E26" s="6"/>
      <c r="F26" s="6"/>
      <c r="G26" s="6"/>
      <c r="H26" s="6"/>
      <c r="I26" s="6"/>
      <c r="J26" s="6"/>
      <c r="K26" s="4">
        <f>SUM(K20:K25)</f>
        <v>97.58</v>
      </c>
      <c r="L26" s="7" t="s">
        <v>88</v>
      </c>
      <c r="M26" s="7"/>
      <c r="N26" s="7" t="s">
        <v>28</v>
      </c>
      <c r="O26" s="7"/>
      <c r="P26" s="7" t="s">
        <v>89</v>
      </c>
      <c r="Q26" s="7"/>
      <c r="R26" s="7" t="s">
        <v>90</v>
      </c>
      <c r="S26" s="7"/>
      <c r="T26" s="7"/>
      <c r="U26" s="7"/>
    </row>
    <row r="27" spans="1:21" ht="21.2" customHeight="1" x14ac:dyDescent="0.15">
      <c r="A27" s="15" t="s">
        <v>91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1" ht="13.35" customHeight="1" x14ac:dyDescent="0.15">
      <c r="A28" s="12"/>
      <c r="B28" s="12"/>
      <c r="C28" s="2"/>
      <c r="D28" s="13" t="s">
        <v>92</v>
      </c>
      <c r="E28" s="13"/>
      <c r="F28" s="13"/>
      <c r="G28" s="13"/>
      <c r="H28" s="13"/>
      <c r="I28" s="14" t="s">
        <v>93</v>
      </c>
      <c r="J28" s="14"/>
      <c r="K28" s="3">
        <v>11</v>
      </c>
      <c r="L28" s="14" t="s">
        <v>94</v>
      </c>
      <c r="M28" s="14"/>
      <c r="N28" s="14" t="s">
        <v>95</v>
      </c>
      <c r="O28" s="14"/>
      <c r="P28" s="14" t="s">
        <v>18</v>
      </c>
      <c r="Q28" s="14"/>
      <c r="R28" s="14" t="s">
        <v>96</v>
      </c>
      <c r="S28" s="14"/>
      <c r="T28" s="14"/>
      <c r="U28" s="14"/>
    </row>
    <row r="29" spans="1:21" ht="13.35" customHeight="1" x14ac:dyDescent="0.15">
      <c r="A29" s="12" t="s">
        <v>17</v>
      </c>
      <c r="B29" s="12"/>
      <c r="C29" s="2" t="s">
        <v>97</v>
      </c>
      <c r="D29" s="13" t="s">
        <v>98</v>
      </c>
      <c r="E29" s="13"/>
      <c r="F29" s="13"/>
      <c r="G29" s="13"/>
      <c r="H29" s="13"/>
      <c r="I29" s="14" t="s">
        <v>99</v>
      </c>
      <c r="J29" s="14"/>
      <c r="K29" s="3">
        <v>1.77</v>
      </c>
      <c r="L29" s="14"/>
      <c r="M29" s="14"/>
      <c r="N29" s="14"/>
      <c r="O29" s="14"/>
      <c r="P29" s="14" t="s">
        <v>100</v>
      </c>
      <c r="Q29" s="14"/>
      <c r="R29" s="14" t="s">
        <v>101</v>
      </c>
      <c r="S29" s="14"/>
      <c r="T29" s="14"/>
      <c r="U29" s="14"/>
    </row>
    <row r="30" spans="1:21" ht="13.35" customHeight="1" x14ac:dyDescent="0.15">
      <c r="A30" s="12" t="s">
        <v>31</v>
      </c>
      <c r="B30" s="12"/>
      <c r="C30" s="2" t="s">
        <v>102</v>
      </c>
      <c r="D30" s="13" t="s">
        <v>103</v>
      </c>
      <c r="E30" s="13"/>
      <c r="F30" s="13"/>
      <c r="G30" s="13"/>
      <c r="H30" s="13"/>
      <c r="I30" s="14" t="s">
        <v>104</v>
      </c>
      <c r="J30" s="14"/>
      <c r="K30" s="3">
        <v>23.98</v>
      </c>
      <c r="L30" s="14" t="s">
        <v>36</v>
      </c>
      <c r="M30" s="14"/>
      <c r="N30" s="14" t="s">
        <v>75</v>
      </c>
      <c r="O30" s="14"/>
      <c r="P30" s="14" t="s">
        <v>105</v>
      </c>
      <c r="Q30" s="14"/>
      <c r="R30" s="14" t="s">
        <v>106</v>
      </c>
      <c r="S30" s="14"/>
      <c r="T30" s="14"/>
      <c r="U30" s="14"/>
    </row>
    <row r="31" spans="1:21" ht="14.1" customHeight="1" x14ac:dyDescent="0.15">
      <c r="A31" s="6" t="s">
        <v>45</v>
      </c>
      <c r="B31" s="6"/>
      <c r="C31" s="6"/>
      <c r="D31" s="6"/>
      <c r="E31" s="6"/>
      <c r="F31" s="6"/>
      <c r="G31" s="6"/>
      <c r="H31" s="6"/>
      <c r="I31" s="6"/>
      <c r="J31" s="6"/>
      <c r="K31" s="4">
        <f>SUM(K28:K30)</f>
        <v>36.75</v>
      </c>
      <c r="L31" s="7" t="s">
        <v>107</v>
      </c>
      <c r="M31" s="7"/>
      <c r="N31" s="7" t="s">
        <v>108</v>
      </c>
      <c r="O31" s="7"/>
      <c r="P31" s="7" t="s">
        <v>109</v>
      </c>
      <c r="Q31" s="7"/>
      <c r="R31" s="7" t="s">
        <v>110</v>
      </c>
      <c r="S31" s="7"/>
      <c r="T31" s="7"/>
      <c r="U31" s="7"/>
    </row>
    <row r="32" spans="1:21" ht="14.1" customHeight="1" x14ac:dyDescent="0.15">
      <c r="A32" s="6" t="s">
        <v>111</v>
      </c>
      <c r="B32" s="6"/>
      <c r="C32" s="6"/>
      <c r="D32" s="6"/>
      <c r="E32" s="6"/>
      <c r="F32" s="6"/>
      <c r="G32" s="6"/>
      <c r="H32" s="6"/>
      <c r="I32" s="6"/>
      <c r="J32" s="6"/>
      <c r="K32" s="4">
        <f>K31+K26+K18</f>
        <v>176.26999999999998</v>
      </c>
      <c r="L32" s="7" t="s">
        <v>112</v>
      </c>
      <c r="M32" s="7"/>
      <c r="N32" s="7" t="s">
        <v>113</v>
      </c>
      <c r="O32" s="7"/>
      <c r="P32" s="7" t="s">
        <v>114</v>
      </c>
      <c r="Q32" s="7"/>
      <c r="R32" s="7" t="s">
        <v>115</v>
      </c>
      <c r="S32" s="7"/>
      <c r="T32" s="7"/>
      <c r="U32" s="7"/>
    </row>
    <row r="33" spans="1:19" ht="21.2" customHeight="1" x14ac:dyDescent="0.15"/>
    <row r="34" spans="1:19" ht="14.1" customHeight="1" x14ac:dyDescent="0.2">
      <c r="A34" s="8"/>
      <c r="B34" s="8"/>
      <c r="C34" s="8"/>
      <c r="D34" s="8"/>
      <c r="E34" s="8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0.75" customHeight="1" x14ac:dyDescent="0.15">
      <c r="F35" s="5"/>
      <c r="G35" s="5"/>
      <c r="H35" s="5"/>
      <c r="I35" s="5"/>
    </row>
    <row r="36" spans="1:19" ht="20.45" customHeight="1" x14ac:dyDescent="0.15"/>
    <row r="37" spans="1:19" ht="14.1" customHeight="1" x14ac:dyDescent="0.15">
      <c r="A37" s="10" t="s">
        <v>116</v>
      </c>
      <c r="B37" s="10"/>
      <c r="C37" s="10"/>
      <c r="D37" s="10"/>
      <c r="E37" s="10"/>
      <c r="J37" s="11" t="s">
        <v>117</v>
      </c>
      <c r="K37" s="11"/>
      <c r="L37" s="11"/>
      <c r="M37" s="11"/>
      <c r="N37" s="11"/>
      <c r="O37" s="11"/>
      <c r="P37" s="11"/>
      <c r="Q37" s="11"/>
      <c r="R37" s="11"/>
      <c r="S37" s="11"/>
    </row>
    <row r="38" spans="1:19" ht="0.75" customHeight="1" x14ac:dyDescent="0.15">
      <c r="F38" s="5"/>
      <c r="G38" s="5"/>
      <c r="H38" s="5"/>
      <c r="I38" s="5"/>
    </row>
  </sheetData>
  <mergeCells count="137"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A16:B16"/>
    <mergeCell ref="D16:H16"/>
    <mergeCell ref="I16:J16"/>
    <mergeCell ref="L16:M16"/>
    <mergeCell ref="N16:O16"/>
    <mergeCell ref="P16:Q16"/>
    <mergeCell ref="R16:U16"/>
    <mergeCell ref="A17:B17"/>
    <mergeCell ref="D17:H17"/>
    <mergeCell ref="I17:J17"/>
    <mergeCell ref="L17:M17"/>
    <mergeCell ref="N17:O17"/>
    <mergeCell ref="P17:Q17"/>
    <mergeCell ref="R17:U17"/>
    <mergeCell ref="A18:J18"/>
    <mergeCell ref="L18:M18"/>
    <mergeCell ref="N18:O18"/>
    <mergeCell ref="P18:Q18"/>
    <mergeCell ref="R18:U18"/>
    <mergeCell ref="A19:U19"/>
    <mergeCell ref="A20:B20"/>
    <mergeCell ref="D20:H20"/>
    <mergeCell ref="I20:J20"/>
    <mergeCell ref="L20:M20"/>
    <mergeCell ref="N20:O20"/>
    <mergeCell ref="P20:Q20"/>
    <mergeCell ref="R20:U20"/>
    <mergeCell ref="A21:B21"/>
    <mergeCell ref="D21:H21"/>
    <mergeCell ref="I21:J21"/>
    <mergeCell ref="L21:M21"/>
    <mergeCell ref="N21:O21"/>
    <mergeCell ref="P21:Q21"/>
    <mergeCell ref="R21:U21"/>
    <mergeCell ref="A22:B22"/>
    <mergeCell ref="D22:H22"/>
    <mergeCell ref="I22:J22"/>
    <mergeCell ref="L22:M22"/>
    <mergeCell ref="N22:O22"/>
    <mergeCell ref="P22:Q22"/>
    <mergeCell ref="R22:U22"/>
    <mergeCell ref="A23:B23"/>
    <mergeCell ref="D23:H23"/>
    <mergeCell ref="I23:J23"/>
    <mergeCell ref="L23:M23"/>
    <mergeCell ref="N23:O23"/>
    <mergeCell ref="P23:Q23"/>
    <mergeCell ref="R23:U23"/>
    <mergeCell ref="A24:B24"/>
    <mergeCell ref="D24:H24"/>
    <mergeCell ref="I24:J24"/>
    <mergeCell ref="L24:M24"/>
    <mergeCell ref="N24:O24"/>
    <mergeCell ref="P24:Q24"/>
    <mergeCell ref="R24:U24"/>
    <mergeCell ref="A25:B25"/>
    <mergeCell ref="D25:H25"/>
    <mergeCell ref="I25:J25"/>
    <mergeCell ref="L25:M25"/>
    <mergeCell ref="N25:O25"/>
    <mergeCell ref="P25:Q25"/>
    <mergeCell ref="R25:U25"/>
    <mergeCell ref="A26:J26"/>
    <mergeCell ref="L26:M26"/>
    <mergeCell ref="N26:O26"/>
    <mergeCell ref="P26:Q26"/>
    <mergeCell ref="R26:U26"/>
    <mergeCell ref="A27:U27"/>
    <mergeCell ref="A28:B28"/>
    <mergeCell ref="D28:H28"/>
    <mergeCell ref="I28:J28"/>
    <mergeCell ref="L28:M28"/>
    <mergeCell ref="N28:O28"/>
    <mergeCell ref="P28:Q28"/>
    <mergeCell ref="R28:U28"/>
    <mergeCell ref="A29:B29"/>
    <mergeCell ref="D29:H29"/>
    <mergeCell ref="I29:J29"/>
    <mergeCell ref="L29:M29"/>
    <mergeCell ref="N29:O29"/>
    <mergeCell ref="P29:Q29"/>
    <mergeCell ref="R29:U29"/>
    <mergeCell ref="A30:B30"/>
    <mergeCell ref="D30:H30"/>
    <mergeCell ref="I30:J30"/>
    <mergeCell ref="L30:M30"/>
    <mergeCell ref="N30:O30"/>
    <mergeCell ref="P30:Q30"/>
    <mergeCell ref="R30:U30"/>
    <mergeCell ref="A31:J31"/>
    <mergeCell ref="L31:M31"/>
    <mergeCell ref="N31:O31"/>
    <mergeCell ref="P31:Q31"/>
    <mergeCell ref="R31:U31"/>
    <mergeCell ref="F38:I38"/>
    <mergeCell ref="A32:J32"/>
    <mergeCell ref="L32:M32"/>
    <mergeCell ref="N32:O32"/>
    <mergeCell ref="P32:Q32"/>
    <mergeCell ref="R32:U32"/>
    <mergeCell ref="A34:E34"/>
    <mergeCell ref="J34:S34"/>
    <mergeCell ref="F35:I35"/>
    <mergeCell ref="A37:E37"/>
    <mergeCell ref="J37:S37"/>
  </mergeCells>
  <pageMargins left="0.2" right="0.2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Первый</cp:lastModifiedBy>
  <cp:lastPrinted>2022-06-17T08:37:22Z</cp:lastPrinted>
  <dcterms:created xsi:type="dcterms:W3CDTF">2022-06-17T08:55:10Z</dcterms:created>
  <dcterms:modified xsi:type="dcterms:W3CDTF">2022-06-17T08:55:10Z</dcterms:modified>
</cp:coreProperties>
</file>