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32" i="1"/>
  <c r="K31"/>
  <c r="K26"/>
  <c r="K18"/>
</calcChain>
</file>

<file path=xl/sharedStrings.xml><?xml version="1.0" encoding="utf-8"?>
<sst xmlns="http://schemas.openxmlformats.org/spreadsheetml/2006/main" count="140" uniqueCount="122">
  <si>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</si>
  <si>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</si>
  <si>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</si>
  <si>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</si>
  <si>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</si>
  <si>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</si>
  <si>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</si>
  <si>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</si>
  <si>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</si>
  <si>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</si>
  <si>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</si>
  <si>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</si>
  <si>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</si>
  <si>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</si>
  <si>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</si>
  <si>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</si>
  <si>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</si>
  <si>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</si>
  <si>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</si>
  <si>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45</t>
  </si>
  <si>
    <t>1,6</t>
  </si>
  <si>
    <t>0,6</t>
  </si>
  <si>
    <t>26</t>
  </si>
  <si>
    <t>115</t>
  </si>
  <si>
    <t>2008</t>
  </si>
  <si>
    <t>214</t>
  </si>
  <si>
    <t>ОМЛЕТ НАТУРАЛЬНЫЙ ТК214</t>
  </si>
  <si>
    <t>110</t>
  </si>
  <si>
    <t>10,8</t>
  </si>
  <si>
    <t>14,8</t>
  </si>
  <si>
    <t>183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</si>
  <si>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</si>
  <si>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</si>
  <si>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</si>
  <si>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</si>
  <si>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</si>
  <si>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</si>
  <si>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</si>
  <si>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</si>
  <si>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</si>
  <si>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</si>
  <si>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</si>
  <si>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16,9</t>
  </si>
  <si>
    <t>87</t>
  </si>
  <si>
    <t>Итого</t>
  </si>
  <si>
    <t>15,8</t>
  </si>
  <si>
    <t>17,7</t>
  </si>
  <si>
    <t>57,8</t>
  </si>
  <si>
    <t>451</t>
  </si>
  <si>
    <t>Обед</t>
  </si>
  <si>
    <t>42</t>
  </si>
  <si>
    <t>САЛАТ ВИТАМИННЫЙ тк42</t>
  </si>
  <si>
    <t>100</t>
  </si>
  <si>
    <t>2,2</t>
  </si>
  <si>
    <t>10</t>
  </si>
  <si>
    <t>7,9</t>
  </si>
  <si>
    <t>132</t>
  </si>
  <si>
    <t>102</t>
  </si>
  <si>
    <t>СУП КАРТОФЕЛЬНЫЙ  С ГОРОХОМ С КУРОЙ тк102</t>
  </si>
  <si>
    <t>250/15/10</t>
  </si>
  <si>
    <t>8</t>
  </si>
  <si>
    <t>6,7</t>
  </si>
  <si>
    <t>20,4</t>
  </si>
  <si>
    <t>176</t>
  </si>
  <si>
    <t>256</t>
  </si>
  <si>
    <t>ЖАРКОЕ ПО-ДОМАШНЕМУ тк256</t>
  </si>
  <si>
    <t>150/50</t>
  </si>
  <si>
    <t>18,1</t>
  </si>
  <si>
    <t>14</t>
  </si>
  <si>
    <t>21,6</t>
  </si>
  <si>
    <t>285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</si>
  <si>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</si>
  <si>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</si>
  <si>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</si>
  <si>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</si>
  <si>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</si>
  <si>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</si>
  <si>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</si>
  <si>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</si>
  <si>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</si>
  <si>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40</t>
  </si>
  <si>
    <t>0,4</t>
  </si>
  <si>
    <t>17</t>
  </si>
  <si>
    <t>82</t>
  </si>
  <si>
    <t>380</t>
  </si>
  <si>
    <t>КОМПОТ ИЗ СВЕЖИХ ЯГОД тк380</t>
  </si>
  <si>
    <t>200</t>
  </si>
  <si>
    <t>0,1</t>
  </si>
  <si>
    <t>16,5</t>
  </si>
  <si>
    <t>103</t>
  </si>
  <si>
    <t>33,8</t>
  </si>
  <si>
    <t>31,5</t>
  </si>
  <si>
    <t>99,7</t>
  </si>
  <si>
    <t>858</t>
  </si>
  <si>
    <t>Полдник</t>
  </si>
  <si>
    <t>ВАФЛИ МЯГКИЕ 40 ГР ПР</t>
  </si>
  <si>
    <t>23,3</t>
  </si>
  <si>
    <t>8,5</t>
  </si>
  <si>
    <t>19</t>
  </si>
  <si>
    <t>167</t>
  </si>
  <si>
    <t>БАНАН тк11</t>
  </si>
  <si>
    <t>250</t>
  </si>
  <si>
    <t>3,8</t>
  </si>
  <si>
    <t>1,3</t>
  </si>
  <si>
    <t>53,1</t>
  </si>
  <si>
    <t>243</t>
  </si>
  <si>
    <t>376</t>
  </si>
  <si>
    <t>ЧАЙ С САХАРОМ тк376</t>
  </si>
  <si>
    <t>14,6</t>
  </si>
  <si>
    <t>58</t>
  </si>
  <si>
    <t>27,1</t>
  </si>
  <si>
    <t>9,8</t>
  </si>
  <si>
    <t>86,7</t>
  </si>
  <si>
    <t>468</t>
  </si>
  <si>
    <t>Всего</t>
  </si>
  <si>
    <t>76,7</t>
  </si>
  <si>
    <t>59</t>
  </si>
  <si>
    <t>244,2</t>
  </si>
  <si>
    <t>1777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</si>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</sst>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X7" sqref="X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44726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121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5.19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18.39</v>
      </c>
      <c r="L15" s="14" t="s">
        <v>28</v>
      </c>
      <c r="M15" s="14"/>
      <c r="N15" s="14" t="s">
        <v>29</v>
      </c>
      <c r="O15" s="14"/>
      <c r="P15" s="14" t="s">
        <v>17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2.4900000000000002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4.41</v>
      </c>
      <c r="L17" s="14" t="s">
        <v>41</v>
      </c>
      <c r="M17" s="14"/>
      <c r="N17" s="14" t="s">
        <v>20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>
      <c r="A18" s="6" t="s">
        <v>44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30.48</v>
      </c>
      <c r="L18" s="7" t="s">
        <v>45</v>
      </c>
      <c r="M18" s="7"/>
      <c r="N18" s="7" t="s">
        <v>46</v>
      </c>
      <c r="O18" s="7"/>
      <c r="P18" s="7" t="s">
        <v>47</v>
      </c>
      <c r="Q18" s="7"/>
      <c r="R18" s="7" t="s">
        <v>48</v>
      </c>
      <c r="S18" s="7"/>
      <c r="T18" s="7"/>
      <c r="U18" s="7"/>
    </row>
    <row r="19" spans="1:21" ht="21.2" customHeight="1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3.35" customHeight="1">
      <c r="A20" s="12" t="s">
        <v>24</v>
      </c>
      <c r="B20" s="12"/>
      <c r="C20" s="2" t="s">
        <v>50</v>
      </c>
      <c r="D20" s="13" t="s">
        <v>51</v>
      </c>
      <c r="E20" s="13"/>
      <c r="F20" s="13"/>
      <c r="G20" s="13"/>
      <c r="H20" s="13"/>
      <c r="I20" s="14" t="s">
        <v>52</v>
      </c>
      <c r="J20" s="14"/>
      <c r="K20" s="3">
        <v>14.82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24" customHeight="1">
      <c r="A21" s="12" t="s">
        <v>16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23.43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13.35" customHeight="1">
      <c r="A22" s="12" t="s">
        <v>16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72.08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71</v>
      </c>
      <c r="B24" s="12"/>
      <c r="C24" s="2" t="s">
        <v>33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2.4500000000000002</v>
      </c>
      <c r="L24" s="14" t="s">
        <v>75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5.75</v>
      </c>
      <c r="L25" s="14" t="s">
        <v>76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>
      <c r="A26" s="6" t="s">
        <v>44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SUM(K20:K25)</f>
        <v>120.77</v>
      </c>
      <c r="L26" s="7" t="s">
        <v>90</v>
      </c>
      <c r="M26" s="7"/>
      <c r="N26" s="7" t="s">
        <v>91</v>
      </c>
      <c r="O26" s="7"/>
      <c r="P26" s="7" t="s">
        <v>92</v>
      </c>
      <c r="Q26" s="7"/>
      <c r="R26" s="7" t="s">
        <v>93</v>
      </c>
      <c r="S26" s="7"/>
      <c r="T26" s="7"/>
      <c r="U26" s="7"/>
    </row>
    <row r="27" spans="1:21" ht="21.2" customHeight="1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3.35" customHeight="1">
      <c r="A28" s="12"/>
      <c r="B28" s="12"/>
      <c r="C28" s="2"/>
      <c r="D28" s="13" t="s">
        <v>95</v>
      </c>
      <c r="E28" s="13"/>
      <c r="F28" s="13"/>
      <c r="G28" s="13"/>
      <c r="H28" s="13"/>
      <c r="I28" s="14" t="s">
        <v>80</v>
      </c>
      <c r="J28" s="14"/>
      <c r="K28" s="3">
        <v>17</v>
      </c>
      <c r="L28" s="14" t="s">
        <v>96</v>
      </c>
      <c r="M28" s="14"/>
      <c r="N28" s="14" t="s">
        <v>97</v>
      </c>
      <c r="O28" s="14"/>
      <c r="P28" s="14" t="s">
        <v>98</v>
      </c>
      <c r="Q28" s="14"/>
      <c r="R28" s="14" t="s">
        <v>99</v>
      </c>
      <c r="S28" s="14"/>
      <c r="T28" s="14"/>
      <c r="U28" s="14"/>
    </row>
    <row r="29" spans="1:21" ht="13.35" customHeight="1">
      <c r="A29" s="12" t="s">
        <v>24</v>
      </c>
      <c r="B29" s="12"/>
      <c r="C29" s="2"/>
      <c r="D29" s="13" t="s">
        <v>100</v>
      </c>
      <c r="E29" s="13"/>
      <c r="F29" s="13"/>
      <c r="G29" s="13"/>
      <c r="H29" s="13"/>
      <c r="I29" s="14" t="s">
        <v>101</v>
      </c>
      <c r="J29" s="14"/>
      <c r="K29" s="3">
        <v>34.159999999999997</v>
      </c>
      <c r="L29" s="14" t="s">
        <v>102</v>
      </c>
      <c r="M29" s="14"/>
      <c r="N29" s="14" t="s">
        <v>103</v>
      </c>
      <c r="O29" s="14"/>
      <c r="P29" s="14" t="s">
        <v>104</v>
      </c>
      <c r="Q29" s="14"/>
      <c r="R29" s="14" t="s">
        <v>105</v>
      </c>
      <c r="S29" s="14"/>
      <c r="T29" s="14"/>
      <c r="U29" s="14"/>
    </row>
    <row r="30" spans="1:21" ht="13.35" customHeight="1">
      <c r="A30" s="12" t="s">
        <v>16</v>
      </c>
      <c r="B30" s="12"/>
      <c r="C30" s="2" t="s">
        <v>106</v>
      </c>
      <c r="D30" s="13" t="s">
        <v>107</v>
      </c>
      <c r="E30" s="13"/>
      <c r="F30" s="13"/>
      <c r="G30" s="13"/>
      <c r="H30" s="13"/>
      <c r="I30" s="14" t="s">
        <v>40</v>
      </c>
      <c r="J30" s="14"/>
      <c r="K30" s="3">
        <v>1.77</v>
      </c>
      <c r="L30" s="14"/>
      <c r="M30" s="14"/>
      <c r="N30" s="14"/>
      <c r="O30" s="14"/>
      <c r="P30" s="14" t="s">
        <v>108</v>
      </c>
      <c r="Q30" s="14"/>
      <c r="R30" s="14" t="s">
        <v>109</v>
      </c>
      <c r="S30" s="14"/>
      <c r="T30" s="14"/>
      <c r="U30" s="14"/>
    </row>
    <row r="31" spans="1:21" ht="14.1" customHeight="1">
      <c r="A31" s="6" t="s">
        <v>44</v>
      </c>
      <c r="B31" s="6"/>
      <c r="C31" s="6"/>
      <c r="D31" s="6"/>
      <c r="E31" s="6"/>
      <c r="F31" s="6"/>
      <c r="G31" s="6"/>
      <c r="H31" s="6"/>
      <c r="I31" s="6"/>
      <c r="J31" s="6"/>
      <c r="K31" s="4">
        <f>SUM(K28:K30)</f>
        <v>52.93</v>
      </c>
      <c r="L31" s="7" t="s">
        <v>110</v>
      </c>
      <c r="M31" s="7"/>
      <c r="N31" s="7" t="s">
        <v>111</v>
      </c>
      <c r="O31" s="7"/>
      <c r="P31" s="7" t="s">
        <v>112</v>
      </c>
      <c r="Q31" s="7"/>
      <c r="R31" s="7" t="s">
        <v>113</v>
      </c>
      <c r="S31" s="7"/>
      <c r="T31" s="7"/>
      <c r="U31" s="7"/>
    </row>
    <row r="32" spans="1:21" ht="14.1" customHeight="1">
      <c r="A32" s="6" t="s">
        <v>114</v>
      </c>
      <c r="B32" s="6"/>
      <c r="C32" s="6"/>
      <c r="D32" s="6"/>
      <c r="E32" s="6"/>
      <c r="F32" s="6"/>
      <c r="G32" s="6"/>
      <c r="H32" s="6"/>
      <c r="I32" s="6"/>
      <c r="J32" s="6"/>
      <c r="K32" s="4">
        <f>K31+K26+K18</f>
        <v>204.17999999999998</v>
      </c>
      <c r="L32" s="7" t="s">
        <v>115</v>
      </c>
      <c r="M32" s="7"/>
      <c r="N32" s="7" t="s">
        <v>116</v>
      </c>
      <c r="O32" s="7"/>
      <c r="P32" s="7" t="s">
        <v>117</v>
      </c>
      <c r="Q32" s="7"/>
      <c r="R32" s="7" t="s">
        <v>118</v>
      </c>
      <c r="S32" s="7"/>
      <c r="T32" s="7"/>
      <c r="U32" s="7"/>
    </row>
    <row r="33" spans="1:19" ht="21.2" customHeight="1"/>
    <row r="34" spans="1:19" ht="14.1" customHeight="1">
      <c r="A34" s="8"/>
      <c r="B34" s="8"/>
      <c r="C34" s="8"/>
      <c r="D34" s="8"/>
      <c r="E34" s="8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0.75" customHeight="1">
      <c r="F35" s="5"/>
      <c r="G35" s="5"/>
      <c r="H35" s="5"/>
      <c r="I35" s="5"/>
    </row>
    <row r="36" spans="1:19" ht="20.45" customHeight="1"/>
    <row r="37" spans="1:19" ht="14.1" customHeight="1">
      <c r="A37" s="10" t="s">
        <v>119</v>
      </c>
      <c r="B37" s="10"/>
      <c r="C37" s="10"/>
      <c r="D37" s="10"/>
      <c r="E37" s="10"/>
      <c r="J37" s="11" t="s">
        <v>120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0.75" customHeight="1">
      <c r="F38" s="5"/>
      <c r="G38" s="5"/>
      <c r="H38" s="5"/>
      <c r="I38" s="5"/>
    </row>
  </sheetData>
  <mergeCells count="13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7:U27"/>
    <mergeCell ref="A28:B28"/>
    <mergeCell ref="D28:H28"/>
    <mergeCell ref="I28:J28"/>
    <mergeCell ref="L28:M28"/>
    <mergeCell ref="N28:O28"/>
    <mergeCell ref="P28:Q28"/>
    <mergeCell ref="R28:U28"/>
    <mergeCell ref="A29:B29"/>
    <mergeCell ref="D29:H29"/>
    <mergeCell ref="I29:J29"/>
    <mergeCell ref="L29:M29"/>
    <mergeCell ref="N29:O29"/>
    <mergeCell ref="P29:Q29"/>
    <mergeCell ref="R29:U29"/>
    <mergeCell ref="A30:B30"/>
    <mergeCell ref="D30:H30"/>
    <mergeCell ref="I30:J30"/>
    <mergeCell ref="L30:M30"/>
    <mergeCell ref="N30:O30"/>
    <mergeCell ref="P30:Q30"/>
    <mergeCell ref="R30:U30"/>
    <mergeCell ref="A31:J31"/>
    <mergeCell ref="L31:M31"/>
    <mergeCell ref="N31:O31"/>
    <mergeCell ref="P31:Q31"/>
    <mergeCell ref="R31:U31"/>
    <mergeCell ref="F38:I38"/>
    <mergeCell ref="A32:J32"/>
    <mergeCell ref="L32:M32"/>
    <mergeCell ref="N32:O32"/>
    <mergeCell ref="P32:Q32"/>
    <mergeCell ref="R32:U32"/>
    <mergeCell ref="A34:E34"/>
    <mergeCell ref="J34:S34"/>
    <mergeCell ref="F35:I35"/>
    <mergeCell ref="A37:E37"/>
    <mergeCell ref="J37:S3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2022-06-16T07:51:58Z</cp:lastPrinted>
  <dcterms:modified xsi:type="dcterms:W3CDTF">2022-06-17T05:05:28Z</dcterms:modified>
</cp:coreProperties>
</file>