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7" i="1"/>
  <c r="K18"/>
  <c r="K28" l="1"/>
</calcChain>
</file>

<file path=xl/sharedStrings.xml><?xml version="1.0" encoding="utf-8"?>
<sst xmlns="http://schemas.openxmlformats.org/spreadsheetml/2006/main" count="121" uniqueCount="105">
  <si>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</si>
  <si>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</si>
  <si>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</si>
  <si>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</si>
  <si>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</si>
  <si>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 xml:space="preserve">ЗАВТРАК-ОБЕД 1-4 (льготн.) 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</si>
  <si>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</si>
  <si>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</si>
  <si>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</si>
  <si>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</si>
  <si>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</si>
  <si>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</si>
  <si>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</si>
  <si>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</si>
  <si>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</si>
  <si>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</si>
  <si>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</si>
  <si>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</si>
  <si>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</t>
  </si>
  <si>
    <t>БУТЕРБРОД С ДЖЕМОМ ИЛИ ПОВИДЛОМ тк2</t>
  </si>
  <si>
    <t>60</t>
  </si>
  <si>
    <t>8,8</t>
  </si>
  <si>
    <t>28,6</t>
  </si>
  <si>
    <t>201</t>
  </si>
  <si>
    <t>2008</t>
  </si>
  <si>
    <t>189</t>
  </si>
  <si>
    <t>КАША ОВСЯНАЯ "ГЕРКУЛЕС" ЖИДКАЯ тк189</t>
  </si>
  <si>
    <t>8,4</t>
  </si>
  <si>
    <t>14,4</t>
  </si>
  <si>
    <t>34,1</t>
  </si>
  <si>
    <t>298</t>
  </si>
  <si>
    <t>23</t>
  </si>
  <si>
    <t>БАТОН ПШЕНИЧНЫЙ ВС тк23</t>
  </si>
  <si>
    <t>25</t>
  </si>
  <si>
    <t>1,9</t>
  </si>
  <si>
    <t>0,7</t>
  </si>
  <si>
    <t>12,9</t>
  </si>
  <si>
    <t>66</t>
  </si>
  <si>
    <t>378</t>
  </si>
  <si>
    <t>ЧАЙ С МОЛОКОМ тк378</t>
  </si>
  <si>
    <t>200/15</t>
  </si>
  <si>
    <t>1,5</t>
  </si>
  <si>
    <t>1,6</t>
  </si>
  <si>
    <t>16,9</t>
  </si>
  <si>
    <t>87</t>
  </si>
  <si>
    <t>Итого</t>
  </si>
  <si>
    <t>16,6</t>
  </si>
  <si>
    <t>26,4</t>
  </si>
  <si>
    <t>131,6</t>
  </si>
  <si>
    <t>831</t>
  </si>
  <si>
    <t>Обед</t>
  </si>
  <si>
    <t>103</t>
  </si>
  <si>
    <t>СУП КАРТОФЕЛЬНЫЙ С МАКАРОННЫМИ ИЗДЕЛИЯМИ тк103</t>
  </si>
  <si>
    <t>250/30</t>
  </si>
  <si>
    <t>8,2</t>
  </si>
  <si>
    <t>7,2</t>
  </si>
  <si>
    <t>20</t>
  </si>
  <si>
    <t>178</t>
  </si>
  <si>
    <t>227</t>
  </si>
  <si>
    <t>РЫБА ЖАРЕНАЯ тк227</t>
  </si>
  <si>
    <t>80</t>
  </si>
  <si>
    <t>20,1</t>
  </si>
  <si>
    <t>20,9</t>
  </si>
  <si>
    <t>13,7</t>
  </si>
  <si>
    <t>321</t>
  </si>
  <si>
    <t>376</t>
  </si>
  <si>
    <t>РИС ПРИПУЩЕННЫЙ С ОВОЩАМИ тк376</t>
  </si>
  <si>
    <t>150</t>
  </si>
  <si>
    <t>5,1</t>
  </si>
  <si>
    <t>10,9</t>
  </si>
  <si>
    <t>40,5</t>
  </si>
  <si>
    <t>275</t>
  </si>
  <si>
    <t>ОГУРЕЦ СВЕЖИЙ</t>
  </si>
  <si>
    <t>42</t>
  </si>
  <si>
    <t>0,3</t>
  </si>
  <si>
    <t>1,1</t>
  </si>
  <si>
    <t>6</t>
  </si>
  <si>
    <t>2020</t>
  </si>
  <si>
    <t>24</t>
  </si>
  <si>
    <t>ХЛЕБ ВИТАМИНИЗИРОВАННЫЙ тк24</t>
  </si>
  <si>
    <t>35</t>
  </si>
  <si>
    <t>2,6</t>
  </si>
  <si>
    <t>16,3</t>
  </si>
  <si>
    <t>ХЛЕБ РЖАНОЙ тк25</t>
  </si>
  <si>
    <t>1,3</t>
  </si>
  <si>
    <t>0,2</t>
  </si>
  <si>
    <t>8,5</t>
  </si>
  <si>
    <t>41</t>
  </si>
  <si>
    <t>441</t>
  </si>
  <si>
    <t>НАПИТОК ИЗ ПЛОДОВ ШИПОВНИКА тк441</t>
  </si>
  <si>
    <t>200</t>
  </si>
  <si>
    <t>0,1</t>
  </si>
  <si>
    <t>18,5</t>
  </si>
  <si>
    <t>81</t>
  </si>
  <si>
    <t>37,9</t>
  </si>
  <si>
    <t>39,6</t>
  </si>
  <si>
    <t>118,6</t>
  </si>
  <si>
    <t>982</t>
  </si>
  <si>
    <t>Всего</t>
  </si>
  <si>
    <t>54,5</t>
  </si>
  <si>
    <t>250,2</t>
  </si>
  <si>
    <t>1813</t>
  </si>
  <si>
    <t>Зав.производством</t>
  </si>
  <si>
    <t>Чаплыгина О.А.</t>
  </si>
  <si>
    <t>250/0/15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</si>
</sst>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topLeftCell="A4" workbookViewId="0">
      <selection activeCell="K18" sqref="K18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7" t="s">
        <v>0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4.1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4.1" customHeight="1">
      <c r="H3" s="18" t="s">
        <v>1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4.1" customHeight="1">
      <c r="H4" s="18" t="s">
        <v>2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4.1" customHeight="1">
      <c r="H5" s="18" t="s">
        <v>3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21.2" customHeight="1">
      <c r="G6" s="19" t="s">
        <v>4</v>
      </c>
      <c r="H6" s="19"/>
      <c r="I6" s="19"/>
      <c r="J6" s="19"/>
      <c r="K6" s="19"/>
      <c r="L6" s="19"/>
    </row>
    <row r="7" spans="1:22" ht="14.1" customHeight="1">
      <c r="E7" s="20">
        <v>44701</v>
      </c>
      <c r="F7" s="20"/>
      <c r="G7" s="20"/>
      <c r="H7" s="20"/>
      <c r="I7" s="20"/>
      <c r="J7" s="20"/>
      <c r="K7" s="20"/>
      <c r="L7" s="20"/>
      <c r="M7" s="20"/>
      <c r="N7" s="20"/>
    </row>
    <row r="8" spans="1:22" ht="14.1" customHeight="1"/>
    <row r="9" spans="1:22" ht="18.2" customHeight="1">
      <c r="B9" s="21" t="s">
        <v>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22" ht="14.1" customHeight="1"/>
    <row r="11" spans="1:22" ht="25.5" customHeight="1">
      <c r="A11" s="22" t="s">
        <v>6</v>
      </c>
      <c r="B11" s="22"/>
      <c r="C11" s="22" t="s">
        <v>7</v>
      </c>
      <c r="D11" s="22" t="s">
        <v>8</v>
      </c>
      <c r="E11" s="22"/>
      <c r="F11" s="22"/>
      <c r="G11" s="22"/>
      <c r="H11" s="22"/>
      <c r="I11" s="22" t="s">
        <v>9</v>
      </c>
      <c r="J11" s="22"/>
      <c r="K11" s="22" t="s">
        <v>10</v>
      </c>
      <c r="L11" s="22" t="s">
        <v>11</v>
      </c>
      <c r="M11" s="22"/>
      <c r="N11" s="22"/>
      <c r="O11" s="22"/>
      <c r="P11" s="22"/>
      <c r="Q11" s="22" t="s">
        <v>12</v>
      </c>
      <c r="R11" s="22"/>
      <c r="S11" s="22"/>
      <c r="T11" s="22"/>
    </row>
    <row r="12" spans="1:22" ht="25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 t="s">
        <v>13</v>
      </c>
      <c r="M12" s="22"/>
      <c r="N12" s="22" t="s">
        <v>14</v>
      </c>
      <c r="O12" s="22"/>
      <c r="P12" s="1" t="s">
        <v>15</v>
      </c>
      <c r="Q12" s="22"/>
      <c r="R12" s="22"/>
      <c r="S12" s="22"/>
      <c r="T12" s="22"/>
    </row>
    <row r="13" spans="1:22" ht="21.2" customHeight="1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16.48</v>
      </c>
      <c r="L14" s="14" t="s">
        <v>18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24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6" t="s">
        <v>104</v>
      </c>
      <c r="J15" s="14"/>
      <c r="K15" s="3">
        <v>33.26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>
      <c r="A16" s="12" t="s">
        <v>24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2.98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13.35" customHeight="1">
      <c r="A17" s="12" t="s">
        <v>17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7.28</v>
      </c>
      <c r="L17" s="14" t="s">
        <v>41</v>
      </c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  <c r="T17" s="14"/>
      <c r="U17" s="14"/>
    </row>
    <row r="18" spans="1:21" ht="14.1" customHeight="1">
      <c r="A18" s="6" t="s">
        <v>45</v>
      </c>
      <c r="B18" s="6"/>
      <c r="C18" s="6"/>
      <c r="D18" s="6"/>
      <c r="E18" s="6"/>
      <c r="F18" s="6"/>
      <c r="G18" s="6"/>
      <c r="H18" s="6"/>
      <c r="I18" s="6"/>
      <c r="J18" s="6"/>
      <c r="K18" s="4">
        <f>SUM(K14:K17)</f>
        <v>59.999999999999993</v>
      </c>
      <c r="L18" s="7" t="s">
        <v>46</v>
      </c>
      <c r="M18" s="7"/>
      <c r="N18" s="7" t="s">
        <v>47</v>
      </c>
      <c r="O18" s="7"/>
      <c r="P18" s="7" t="s">
        <v>48</v>
      </c>
      <c r="Q18" s="7"/>
      <c r="R18" s="7" t="s">
        <v>49</v>
      </c>
      <c r="S18" s="7"/>
      <c r="T18" s="7"/>
      <c r="U18" s="7"/>
    </row>
    <row r="19" spans="1:21" ht="21.2" customHeight="1">
      <c r="A19" s="15" t="s">
        <v>50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34.35" customHeight="1">
      <c r="A20" s="12" t="s">
        <v>17</v>
      </c>
      <c r="B20" s="12"/>
      <c r="C20" s="2" t="s">
        <v>51</v>
      </c>
      <c r="D20" s="13" t="s">
        <v>52</v>
      </c>
      <c r="E20" s="13"/>
      <c r="F20" s="13"/>
      <c r="G20" s="13"/>
      <c r="H20" s="13"/>
      <c r="I20" s="14" t="s">
        <v>53</v>
      </c>
      <c r="J20" s="14"/>
      <c r="K20" s="3">
        <v>25.91</v>
      </c>
      <c r="L20" s="14" t="s">
        <v>54</v>
      </c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  <c r="T20" s="14"/>
      <c r="U20" s="14"/>
    </row>
    <row r="21" spans="1:21" ht="13.35" customHeight="1">
      <c r="A21" s="12" t="s">
        <v>17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35.72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24" customHeight="1">
      <c r="A22" s="12" t="s">
        <v>24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18.22</v>
      </c>
      <c r="L22" s="14" t="s">
        <v>68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13.35" customHeight="1">
      <c r="A23" s="12" t="s">
        <v>24</v>
      </c>
      <c r="B23" s="12"/>
      <c r="C23" s="2"/>
      <c r="D23" s="13" t="s">
        <v>72</v>
      </c>
      <c r="E23" s="13"/>
      <c r="F23" s="13"/>
      <c r="G23" s="13"/>
      <c r="H23" s="13"/>
      <c r="I23" s="14" t="s">
        <v>73</v>
      </c>
      <c r="J23" s="14"/>
      <c r="K23" s="3">
        <v>4.5</v>
      </c>
      <c r="L23" s="14" t="s">
        <v>74</v>
      </c>
      <c r="M23" s="14"/>
      <c r="N23" s="14"/>
      <c r="O23" s="14"/>
      <c r="P23" s="14" t="s">
        <v>75</v>
      </c>
      <c r="Q23" s="14"/>
      <c r="R23" s="14" t="s">
        <v>76</v>
      </c>
      <c r="S23" s="14"/>
      <c r="T23" s="14"/>
      <c r="U23" s="14"/>
    </row>
    <row r="24" spans="1:21" ht="24" customHeight="1">
      <c r="A24" s="12" t="s">
        <v>77</v>
      </c>
      <c r="B24" s="12"/>
      <c r="C24" s="2" t="s">
        <v>78</v>
      </c>
      <c r="D24" s="13" t="s">
        <v>79</v>
      </c>
      <c r="E24" s="13"/>
      <c r="F24" s="13"/>
      <c r="G24" s="13"/>
      <c r="H24" s="13"/>
      <c r="I24" s="14" t="s">
        <v>80</v>
      </c>
      <c r="J24" s="14"/>
      <c r="K24" s="3">
        <v>2.2400000000000002</v>
      </c>
      <c r="L24" s="14" t="s">
        <v>81</v>
      </c>
      <c r="M24" s="14"/>
      <c r="N24" s="14" t="s">
        <v>74</v>
      </c>
      <c r="O24" s="14"/>
      <c r="P24" s="14" t="s">
        <v>82</v>
      </c>
      <c r="Q24" s="14"/>
      <c r="R24" s="14" t="s">
        <v>60</v>
      </c>
      <c r="S24" s="14"/>
      <c r="T24" s="14"/>
      <c r="U24" s="14"/>
    </row>
    <row r="25" spans="1:21" ht="13.35" customHeight="1">
      <c r="A25" s="12" t="s">
        <v>77</v>
      </c>
      <c r="B25" s="12"/>
      <c r="C25" s="2" t="s">
        <v>33</v>
      </c>
      <c r="D25" s="13" t="s">
        <v>83</v>
      </c>
      <c r="E25" s="13"/>
      <c r="F25" s="13"/>
      <c r="G25" s="13"/>
      <c r="H25" s="13"/>
      <c r="I25" s="14" t="s">
        <v>56</v>
      </c>
      <c r="J25" s="14"/>
      <c r="K25" s="3">
        <v>1.22</v>
      </c>
      <c r="L25" s="14" t="s">
        <v>84</v>
      </c>
      <c r="M25" s="14"/>
      <c r="N25" s="14" t="s">
        <v>85</v>
      </c>
      <c r="O25" s="14"/>
      <c r="P25" s="14" t="s">
        <v>86</v>
      </c>
      <c r="Q25" s="14"/>
      <c r="R25" s="14" t="s">
        <v>87</v>
      </c>
      <c r="S25" s="14"/>
      <c r="T25" s="14"/>
      <c r="U25" s="14"/>
    </row>
    <row r="26" spans="1:21" ht="24" customHeight="1">
      <c r="A26" s="12" t="s">
        <v>24</v>
      </c>
      <c r="B26" s="12"/>
      <c r="C26" s="2" t="s">
        <v>88</v>
      </c>
      <c r="D26" s="13" t="s">
        <v>89</v>
      </c>
      <c r="E26" s="13"/>
      <c r="F26" s="13"/>
      <c r="G26" s="13"/>
      <c r="H26" s="13"/>
      <c r="I26" s="14" t="s">
        <v>90</v>
      </c>
      <c r="J26" s="14"/>
      <c r="K26" s="3">
        <v>3.46</v>
      </c>
      <c r="L26" s="14" t="s">
        <v>74</v>
      </c>
      <c r="M26" s="14"/>
      <c r="N26" s="14" t="s">
        <v>91</v>
      </c>
      <c r="O26" s="14"/>
      <c r="P26" s="14" t="s">
        <v>92</v>
      </c>
      <c r="Q26" s="14"/>
      <c r="R26" s="14" t="s">
        <v>93</v>
      </c>
      <c r="S26" s="14"/>
      <c r="T26" s="14"/>
      <c r="U26" s="14"/>
    </row>
    <row r="27" spans="1:21" ht="14.1" customHeight="1">
      <c r="A27" s="6" t="s">
        <v>45</v>
      </c>
      <c r="B27" s="6"/>
      <c r="C27" s="6"/>
      <c r="D27" s="6"/>
      <c r="E27" s="6"/>
      <c r="F27" s="6"/>
      <c r="G27" s="6"/>
      <c r="H27" s="6"/>
      <c r="I27" s="6"/>
      <c r="J27" s="6"/>
      <c r="K27" s="4">
        <f>SUM(K20:K26)</f>
        <v>91.269999999999982</v>
      </c>
      <c r="L27" s="7" t="s">
        <v>94</v>
      </c>
      <c r="M27" s="7"/>
      <c r="N27" s="7" t="s">
        <v>95</v>
      </c>
      <c r="O27" s="7"/>
      <c r="P27" s="7" t="s">
        <v>96</v>
      </c>
      <c r="Q27" s="7"/>
      <c r="R27" s="7" t="s">
        <v>97</v>
      </c>
      <c r="S27" s="7"/>
      <c r="T27" s="7"/>
      <c r="U27" s="7"/>
    </row>
    <row r="28" spans="1:21" ht="14.1" customHeight="1">
      <c r="A28" s="6" t="s">
        <v>98</v>
      </c>
      <c r="B28" s="6"/>
      <c r="C28" s="6"/>
      <c r="D28" s="6"/>
      <c r="E28" s="6"/>
      <c r="F28" s="6"/>
      <c r="G28" s="6"/>
      <c r="H28" s="6"/>
      <c r="I28" s="6"/>
      <c r="J28" s="6"/>
      <c r="K28" s="4">
        <f>K27+K18</f>
        <v>151.26999999999998</v>
      </c>
      <c r="L28" s="7" t="s">
        <v>99</v>
      </c>
      <c r="M28" s="7"/>
      <c r="N28" s="7" t="s">
        <v>37</v>
      </c>
      <c r="O28" s="7"/>
      <c r="P28" s="7" t="s">
        <v>100</v>
      </c>
      <c r="Q28" s="7"/>
      <c r="R28" s="7" t="s">
        <v>101</v>
      </c>
      <c r="S28" s="7"/>
      <c r="T28" s="7"/>
      <c r="U28" s="7"/>
    </row>
    <row r="29" spans="1:21" ht="21.2" customHeight="1"/>
    <row r="30" spans="1:21" ht="14.1" customHeight="1">
      <c r="A30" s="8"/>
      <c r="B30" s="8"/>
      <c r="C30" s="8"/>
      <c r="D30" s="8"/>
      <c r="E30" s="8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21" ht="0.75" customHeight="1">
      <c r="F31" s="5"/>
      <c r="G31" s="5"/>
      <c r="H31" s="5"/>
      <c r="I31" s="5"/>
    </row>
    <row r="32" spans="1:21" ht="20.45" customHeight="1"/>
    <row r="33" spans="1:19" ht="14.1" customHeight="1">
      <c r="A33" s="10" t="s">
        <v>102</v>
      </c>
      <c r="B33" s="10"/>
      <c r="C33" s="10"/>
      <c r="D33" s="10"/>
      <c r="E33" s="10"/>
      <c r="J33" s="11" t="s">
        <v>103</v>
      </c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0.75" customHeight="1">
      <c r="F34" s="5"/>
      <c r="G34" s="5"/>
      <c r="H34" s="5"/>
      <c r="I34" s="5"/>
    </row>
  </sheetData>
  <mergeCells count="117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B26"/>
    <mergeCell ref="D26:H26"/>
    <mergeCell ref="I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F34:I34"/>
    <mergeCell ref="A28:J28"/>
    <mergeCell ref="L28:M28"/>
    <mergeCell ref="N28:O28"/>
    <mergeCell ref="P28:Q28"/>
    <mergeCell ref="R28:U28"/>
    <mergeCell ref="A30:E30"/>
    <mergeCell ref="J30:S30"/>
    <mergeCell ref="F31:I31"/>
    <mergeCell ref="A33:E33"/>
    <mergeCell ref="J33:S33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2022-05-20T07:08:38Z</cp:lastPrinted>
  <dcterms:modified xsi:type="dcterms:W3CDTF">2022-05-20T07:17:05Z</dcterms:modified>
</cp:coreProperties>
</file>