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5" i="1"/>
  <c r="K17"/>
  <c r="K26" s="1"/>
</calcChain>
</file>

<file path=xl/sharedStrings.xml><?xml version="1.0" encoding="utf-8"?>
<sst xmlns="http://schemas.openxmlformats.org/spreadsheetml/2006/main" count="99" uniqueCount="90">
  <si>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</si>
  <si>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</si>
  <si>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</si>
  <si>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</si>
  <si>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</si>
  <si>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</si>
  <si>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</si>
  <si>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</si>
  <si>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</si>
  <si>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</si>
  <si>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</si>
  <si>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</si>
  <si>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</si>
  <si>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</si>
  <si>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</si>
  <si>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</si>
  <si>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</si>
  <si>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225</t>
  </si>
  <si>
    <t>ЗАПЕКАНКА ИЗ ТВОРОГА С ЯГОДАМИ И СГУЩЕНЫМ МОЛОКОМ тк225</t>
  </si>
  <si>
    <t>30,4</t>
  </si>
  <si>
    <t>20</t>
  </si>
  <si>
    <t>51,8</t>
  </si>
  <si>
    <t>513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</si>
  <si>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</si>
  <si>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</si>
  <si>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</si>
  <si>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</si>
  <si>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</si>
  <si>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</si>
  <si>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</si>
  <si>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</si>
  <si>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376</t>
  </si>
  <si>
    <t>ЧАЙ С САХАРОМ тк376</t>
  </si>
  <si>
    <t>200/15</t>
  </si>
  <si>
    <t>14,6</t>
  </si>
  <si>
    <t>58</t>
  </si>
  <si>
    <t>Итого</t>
  </si>
  <si>
    <t>34,2</t>
  </si>
  <si>
    <t>21,5</t>
  </si>
  <si>
    <t>92,1</t>
  </si>
  <si>
    <t>702</t>
  </si>
  <si>
    <t>Обед</t>
  </si>
  <si>
    <t>96</t>
  </si>
  <si>
    <t>РАССОЛЬНИК ЛЕНИНГРАДСКИЙ С КУРОЙ, СМЕТАНОЙ тк96</t>
  </si>
  <si>
    <t>250/20/10</t>
  </si>
  <si>
    <t>5,8</t>
  </si>
  <si>
    <t>7,3</t>
  </si>
  <si>
    <t>14,5</t>
  </si>
  <si>
    <t>148</t>
  </si>
  <si>
    <t>250</t>
  </si>
  <si>
    <t>СУФЛЕ ИЗ РЫБЫ тк250</t>
  </si>
  <si>
    <t>22,9</t>
  </si>
  <si>
    <t>14,7</t>
  </si>
  <si>
    <t>12,9</t>
  </si>
  <si>
    <t>276</t>
  </si>
  <si>
    <t>ОГУРЕЦ СВЕЖИЙ</t>
  </si>
  <si>
    <t>40</t>
  </si>
  <si>
    <t>0,3</t>
  </si>
  <si>
    <t>1</t>
  </si>
  <si>
    <t>5</t>
  </si>
  <si>
    <t>2020</t>
  </si>
  <si>
    <t>24</t>
  </si>
  <si>
    <t>ХЛЕБ ВИТАМИНИЗИРОВАННЫЙ тк24</t>
  </si>
  <si>
    <t>35</t>
  </si>
  <si>
    <t>2,6</t>
  </si>
  <si>
    <t>16,3</t>
  </si>
  <si>
    <t>80</t>
  </si>
  <si>
    <t>25</t>
  </si>
  <si>
    <t>ХЛЕБ РЖАНОЙ тк25</t>
  </si>
  <si>
    <t>2,5</t>
  </si>
  <si>
    <t>16,1</t>
  </si>
  <si>
    <t>78</t>
  </si>
  <si>
    <t>539</t>
  </si>
  <si>
    <t>НАПИТОК ВИТАМИНИЗИРОВАННЫЙ ВИТАЛАЙТ тк539</t>
  </si>
  <si>
    <t>200</t>
  </si>
  <si>
    <t>8,6</t>
  </si>
  <si>
    <t>13</t>
  </si>
  <si>
    <t>42,7</t>
  </si>
  <si>
    <t>22,6</t>
  </si>
  <si>
    <t>60,8</t>
  </si>
  <si>
    <t>600</t>
  </si>
  <si>
    <t>Всего</t>
  </si>
  <si>
    <t>76,9</t>
  </si>
  <si>
    <t>44,1</t>
  </si>
  <si>
    <t>152,9</t>
  </si>
  <si>
    <t>1302</t>
  </si>
  <si>
    <t>Зав.производством</t>
  </si>
  <si>
    <t>Чаплыгина О.А.</t>
  </si>
  <si>
    <t>100/20</t>
  </si>
  <si>
    <t>ЗАВТРАК-ОБЕД 1-4 классы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</si>
</sst>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topLeftCell="A2" workbookViewId="0">
      <selection activeCell="F6" sqref="F6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44614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89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34.35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22" t="s">
        <v>88</v>
      </c>
      <c r="J14" s="14"/>
      <c r="K14" s="3">
        <v>42.32</v>
      </c>
      <c r="L14" s="14" t="s">
        <v>19</v>
      </c>
      <c r="M14" s="14"/>
      <c r="N14" s="14" t="s">
        <v>20</v>
      </c>
      <c r="O14" s="14"/>
      <c r="P14" s="14" t="s">
        <v>21</v>
      </c>
      <c r="Q14" s="14"/>
      <c r="R14" s="14" t="s">
        <v>22</v>
      </c>
      <c r="S14" s="14"/>
      <c r="T14" s="14"/>
      <c r="U14" s="14"/>
    </row>
    <row r="15" spans="1:22" ht="13.35" customHeight="1">
      <c r="A15" s="12" t="s">
        <v>23</v>
      </c>
      <c r="B15" s="12"/>
      <c r="C15" s="2" t="s">
        <v>24</v>
      </c>
      <c r="D15" s="13" t="s">
        <v>25</v>
      </c>
      <c r="E15" s="13"/>
      <c r="F15" s="13"/>
      <c r="G15" s="13"/>
      <c r="H15" s="13"/>
      <c r="I15" s="14" t="s">
        <v>26</v>
      </c>
      <c r="J15" s="14"/>
      <c r="K15" s="3">
        <v>5.4</v>
      </c>
      <c r="L15" s="14" t="s">
        <v>27</v>
      </c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  <c r="T15" s="14"/>
      <c r="U15" s="14"/>
    </row>
    <row r="16" spans="1:22" ht="13.35" customHeight="1">
      <c r="A16" s="12" t="s">
        <v>16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2.2799999999999998</v>
      </c>
      <c r="L16" s="14"/>
      <c r="M16" s="14"/>
      <c r="N16" s="14"/>
      <c r="O16" s="14"/>
      <c r="P16" s="14" t="s">
        <v>34</v>
      </c>
      <c r="Q16" s="14"/>
      <c r="R16" s="14" t="s">
        <v>35</v>
      </c>
      <c r="S16" s="14"/>
      <c r="T16" s="14"/>
      <c r="U16" s="14"/>
    </row>
    <row r="17" spans="1:21" ht="14.1" customHeight="1">
      <c r="A17" s="10" t="s">
        <v>36</v>
      </c>
      <c r="B17" s="10"/>
      <c r="C17" s="10"/>
      <c r="D17" s="10"/>
      <c r="E17" s="10"/>
      <c r="F17" s="10"/>
      <c r="G17" s="10"/>
      <c r="H17" s="10"/>
      <c r="I17" s="10"/>
      <c r="J17" s="10"/>
      <c r="K17" s="4">
        <f>SUM(K14:K16)</f>
        <v>50</v>
      </c>
      <c r="L17" s="11" t="s">
        <v>37</v>
      </c>
      <c r="M17" s="11"/>
      <c r="N17" s="11" t="s">
        <v>38</v>
      </c>
      <c r="O17" s="11"/>
      <c r="P17" s="11" t="s">
        <v>39</v>
      </c>
      <c r="Q17" s="11"/>
      <c r="R17" s="11" t="s">
        <v>40</v>
      </c>
      <c r="S17" s="11"/>
      <c r="T17" s="11"/>
      <c r="U17" s="11"/>
    </row>
    <row r="18" spans="1:21" ht="21.2" customHeight="1">
      <c r="A18" s="15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24" customHeight="1">
      <c r="A19" s="12" t="s">
        <v>16</v>
      </c>
      <c r="B19" s="12"/>
      <c r="C19" s="2" t="s">
        <v>42</v>
      </c>
      <c r="D19" s="13" t="s">
        <v>43</v>
      </c>
      <c r="E19" s="13"/>
      <c r="F19" s="13"/>
      <c r="G19" s="13"/>
      <c r="H19" s="13"/>
      <c r="I19" s="14" t="s">
        <v>44</v>
      </c>
      <c r="J19" s="14"/>
      <c r="K19" s="3">
        <v>19.059999999999999</v>
      </c>
      <c r="L19" s="14" t="s">
        <v>45</v>
      </c>
      <c r="M19" s="14"/>
      <c r="N19" s="14" t="s">
        <v>46</v>
      </c>
      <c r="O19" s="14"/>
      <c r="P19" s="14" t="s">
        <v>47</v>
      </c>
      <c r="Q19" s="14"/>
      <c r="R19" s="14" t="s">
        <v>48</v>
      </c>
      <c r="S19" s="14"/>
      <c r="T19" s="14"/>
      <c r="U19" s="14"/>
    </row>
    <row r="20" spans="1:21" ht="13.35" customHeight="1">
      <c r="A20" s="12" t="s">
        <v>16</v>
      </c>
      <c r="B20" s="12"/>
      <c r="C20" s="2" t="s">
        <v>49</v>
      </c>
      <c r="D20" s="13" t="s">
        <v>50</v>
      </c>
      <c r="E20" s="13"/>
      <c r="F20" s="13"/>
      <c r="G20" s="13"/>
      <c r="H20" s="13"/>
      <c r="I20" s="14">
        <v>120</v>
      </c>
      <c r="J20" s="14"/>
      <c r="K20" s="3">
        <v>43.42</v>
      </c>
      <c r="L20" s="14" t="s">
        <v>51</v>
      </c>
      <c r="M20" s="14"/>
      <c r="N20" s="14" t="s">
        <v>52</v>
      </c>
      <c r="O20" s="14"/>
      <c r="P20" s="14" t="s">
        <v>53</v>
      </c>
      <c r="Q20" s="14"/>
      <c r="R20" s="14" t="s">
        <v>54</v>
      </c>
      <c r="S20" s="14"/>
      <c r="T20" s="14"/>
      <c r="U20" s="14"/>
    </row>
    <row r="21" spans="1:21" ht="13.35" customHeight="1">
      <c r="A21" s="12" t="s">
        <v>23</v>
      </c>
      <c r="B21" s="12"/>
      <c r="C21" s="2"/>
      <c r="D21" s="13" t="s">
        <v>55</v>
      </c>
      <c r="E21" s="13"/>
      <c r="F21" s="13"/>
      <c r="G21" s="13"/>
      <c r="H21" s="13"/>
      <c r="I21" s="14" t="s">
        <v>56</v>
      </c>
      <c r="J21" s="14"/>
      <c r="K21" s="3">
        <v>9.34</v>
      </c>
      <c r="L21" s="14" t="s">
        <v>57</v>
      </c>
      <c r="M21" s="14"/>
      <c r="N21" s="14"/>
      <c r="O21" s="14"/>
      <c r="P21" s="14" t="s">
        <v>58</v>
      </c>
      <c r="Q21" s="14"/>
      <c r="R21" s="14" t="s">
        <v>59</v>
      </c>
      <c r="S21" s="14"/>
      <c r="T21" s="14"/>
      <c r="U21" s="14"/>
    </row>
    <row r="22" spans="1:21" ht="24" customHeight="1">
      <c r="A22" s="12" t="s">
        <v>60</v>
      </c>
      <c r="B22" s="12"/>
      <c r="C22" s="2" t="s">
        <v>61</v>
      </c>
      <c r="D22" s="13" t="s">
        <v>62</v>
      </c>
      <c r="E22" s="13"/>
      <c r="F22" s="13"/>
      <c r="G22" s="13"/>
      <c r="H22" s="13"/>
      <c r="I22" s="14" t="s">
        <v>63</v>
      </c>
      <c r="J22" s="14"/>
      <c r="K22" s="3">
        <v>2.2400000000000002</v>
      </c>
      <c r="L22" s="14" t="s">
        <v>64</v>
      </c>
      <c r="M22" s="14"/>
      <c r="N22" s="14" t="s">
        <v>57</v>
      </c>
      <c r="O22" s="14"/>
      <c r="P22" s="14" t="s">
        <v>65</v>
      </c>
      <c r="Q22" s="14"/>
      <c r="R22" s="14" t="s">
        <v>66</v>
      </c>
      <c r="S22" s="14"/>
      <c r="T22" s="14"/>
      <c r="U22" s="14"/>
    </row>
    <row r="23" spans="1:21" ht="13.35" customHeight="1">
      <c r="A23" s="12" t="s">
        <v>60</v>
      </c>
      <c r="B23" s="12"/>
      <c r="C23" s="2" t="s">
        <v>67</v>
      </c>
      <c r="D23" s="13" t="s">
        <v>68</v>
      </c>
      <c r="E23" s="13"/>
      <c r="F23" s="13"/>
      <c r="G23" s="13"/>
      <c r="H23" s="13"/>
      <c r="I23" s="14">
        <v>20</v>
      </c>
      <c r="J23" s="14"/>
      <c r="K23" s="3">
        <v>1.1599999999999999</v>
      </c>
      <c r="L23" s="14" t="s">
        <v>69</v>
      </c>
      <c r="M23" s="14"/>
      <c r="N23" s="14" t="s">
        <v>57</v>
      </c>
      <c r="O23" s="14"/>
      <c r="P23" s="14" t="s">
        <v>70</v>
      </c>
      <c r="Q23" s="14"/>
      <c r="R23" s="14" t="s">
        <v>71</v>
      </c>
      <c r="S23" s="14"/>
      <c r="T23" s="14"/>
      <c r="U23" s="14"/>
    </row>
    <row r="24" spans="1:21" ht="34.35" customHeight="1">
      <c r="A24" s="12" t="s">
        <v>16</v>
      </c>
      <c r="B24" s="12"/>
      <c r="C24" s="2" t="s">
        <v>72</v>
      </c>
      <c r="D24" s="13" t="s">
        <v>73</v>
      </c>
      <c r="E24" s="13"/>
      <c r="F24" s="13"/>
      <c r="G24" s="13"/>
      <c r="H24" s="13"/>
      <c r="I24" s="14" t="s">
        <v>74</v>
      </c>
      <c r="J24" s="14"/>
      <c r="K24" s="3">
        <v>4.5</v>
      </c>
      <c r="L24" s="14" t="s">
        <v>75</v>
      </c>
      <c r="M24" s="14"/>
      <c r="N24" s="14"/>
      <c r="O24" s="14"/>
      <c r="P24" s="14"/>
      <c r="Q24" s="14"/>
      <c r="R24" s="14" t="s">
        <v>76</v>
      </c>
      <c r="S24" s="14"/>
      <c r="T24" s="14"/>
      <c r="U24" s="14"/>
    </row>
    <row r="25" spans="1:21" ht="14.1" customHeight="1">
      <c r="A25" s="10" t="s">
        <v>36</v>
      </c>
      <c r="B25" s="10"/>
      <c r="C25" s="10"/>
      <c r="D25" s="10"/>
      <c r="E25" s="10"/>
      <c r="F25" s="10"/>
      <c r="G25" s="10"/>
      <c r="H25" s="10"/>
      <c r="I25" s="10"/>
      <c r="J25" s="10"/>
      <c r="K25" s="4">
        <f>SUM(K19:K24)</f>
        <v>79.72</v>
      </c>
      <c r="L25" s="11" t="s">
        <v>77</v>
      </c>
      <c r="M25" s="11"/>
      <c r="N25" s="11" t="s">
        <v>78</v>
      </c>
      <c r="O25" s="11"/>
      <c r="P25" s="11" t="s">
        <v>79</v>
      </c>
      <c r="Q25" s="11"/>
      <c r="R25" s="11" t="s">
        <v>80</v>
      </c>
      <c r="S25" s="11"/>
      <c r="T25" s="11"/>
      <c r="U25" s="11"/>
    </row>
    <row r="26" spans="1:21" ht="14.1" customHeight="1">
      <c r="A26" s="10" t="s">
        <v>81</v>
      </c>
      <c r="B26" s="10"/>
      <c r="C26" s="10"/>
      <c r="D26" s="10"/>
      <c r="E26" s="10"/>
      <c r="F26" s="10"/>
      <c r="G26" s="10"/>
      <c r="H26" s="10"/>
      <c r="I26" s="10"/>
      <c r="J26" s="10"/>
      <c r="K26" s="4">
        <f>K25+K17</f>
        <v>129.72</v>
      </c>
      <c r="L26" s="11" t="s">
        <v>82</v>
      </c>
      <c r="M26" s="11"/>
      <c r="N26" s="11" t="s">
        <v>83</v>
      </c>
      <c r="O26" s="11"/>
      <c r="P26" s="11" t="s">
        <v>84</v>
      </c>
      <c r="Q26" s="11"/>
      <c r="R26" s="11" t="s">
        <v>85</v>
      </c>
      <c r="S26" s="11"/>
      <c r="T26" s="11"/>
      <c r="U26" s="11"/>
    </row>
    <row r="27" spans="1:21" ht="21.2" customHeight="1"/>
    <row r="28" spans="1:21" ht="14.1" customHeight="1">
      <c r="A28" s="5"/>
      <c r="B28" s="5"/>
      <c r="C28" s="5"/>
      <c r="D28" s="5"/>
      <c r="E28" s="5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21" ht="0.75" customHeight="1">
      <c r="F29" s="7"/>
      <c r="G29" s="7"/>
      <c r="H29" s="7"/>
      <c r="I29" s="7"/>
    </row>
    <row r="30" spans="1:21" ht="20.45" customHeight="1"/>
    <row r="31" spans="1:21" ht="14.1" customHeight="1">
      <c r="A31" s="8" t="s">
        <v>86</v>
      </c>
      <c r="B31" s="8"/>
      <c r="C31" s="8"/>
      <c r="D31" s="8"/>
      <c r="E31" s="8"/>
      <c r="J31" s="9" t="s">
        <v>87</v>
      </c>
      <c r="K31" s="9"/>
      <c r="L31" s="9"/>
      <c r="M31" s="9"/>
      <c r="N31" s="9"/>
      <c r="O31" s="9"/>
      <c r="P31" s="9"/>
      <c r="Q31" s="9"/>
      <c r="R31" s="9"/>
      <c r="S31" s="9"/>
    </row>
    <row r="32" spans="1:21" ht="0.75" customHeight="1">
      <c r="F32" s="7"/>
      <c r="G32" s="7"/>
      <c r="H32" s="7"/>
      <c r="I32" s="7"/>
    </row>
  </sheetData>
  <mergeCells count="103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J17"/>
    <mergeCell ref="L17:M17"/>
    <mergeCell ref="N17:O17"/>
    <mergeCell ref="P17:Q17"/>
    <mergeCell ref="R17:U17"/>
    <mergeCell ref="A18:U18"/>
    <mergeCell ref="A19:B19"/>
    <mergeCell ref="D19:H19"/>
    <mergeCell ref="I19:J19"/>
    <mergeCell ref="L19:M19"/>
    <mergeCell ref="N19:O19"/>
    <mergeCell ref="P19:Q19"/>
    <mergeCell ref="R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8:E28"/>
    <mergeCell ref="J28:S28"/>
    <mergeCell ref="F29:I29"/>
    <mergeCell ref="A31:E31"/>
    <mergeCell ref="J31:S31"/>
    <mergeCell ref="F32:I32"/>
    <mergeCell ref="A25:J25"/>
    <mergeCell ref="L25:M25"/>
    <mergeCell ref="N25:O25"/>
    <mergeCell ref="P25:Q25"/>
    <mergeCell ref="R25:U25"/>
    <mergeCell ref="A26:J26"/>
    <mergeCell ref="L26:M26"/>
    <mergeCell ref="N26:O26"/>
    <mergeCell ref="P26:Q26"/>
    <mergeCell ref="R26:U26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2022-02-21T13:25:04Z</cp:lastPrinted>
  <dcterms:modified xsi:type="dcterms:W3CDTF">2022-02-21T13:26:56Z</dcterms:modified>
</cp:coreProperties>
</file>