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0CD3031A-A6FE-4CF0-883B-747CBCBC9D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27" i="1" s="1"/>
  <c r="K18" i="1"/>
</calcChain>
</file>

<file path=xl/sharedStrings.xml><?xml version="1.0" encoding="utf-8"?>
<sst xmlns="http://schemas.openxmlformats.org/spreadsheetml/2006/main" count="112" uniqueCount="100">
  <si>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</si>
  <si>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</si>
  <si>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</si>
  <si>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</si>
  <si>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</si>
  <si>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</si>
  <si>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</si>
  <si>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</si>
  <si>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</si>
  <si>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</si>
  <si>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</si>
  <si>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</si>
  <si>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</si>
  <si>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</si>
  <si>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</si>
  <si>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</si>
  <si>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</si>
  <si>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</si>
  <si>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</si>
  <si>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20</t>
  </si>
  <si>
    <t>4,6</t>
  </si>
  <si>
    <t>5,9</t>
  </si>
  <si>
    <t>73</t>
  </si>
  <si>
    <t>2008</t>
  </si>
  <si>
    <t>184</t>
  </si>
  <si>
    <t>КАША ПШЕННАЯ МОЛОЧНАЯ ВЯЗКАЯ ТК184</t>
  </si>
  <si>
    <t>250/10</t>
  </si>
  <si>
    <t>9,2</t>
  </si>
  <si>
    <t>13,3</t>
  </si>
  <si>
    <t>44,5</t>
  </si>
  <si>
    <t>334</t>
  </si>
  <si>
    <t>23</t>
  </si>
  <si>
    <t>БАТОН ПШЕНИЧНЫЙ ВС тк23</t>
  </si>
  <si>
    <t>25</t>
  </si>
  <si>
    <t>1,9</t>
  </si>
  <si>
    <t>0,7</t>
  </si>
  <si>
    <t>12,9</t>
  </si>
  <si>
    <t>66</t>
  </si>
  <si>
    <t>382</t>
  </si>
  <si>
    <t>КАКАО НЕСКВИК С МОЛОКОМ тк382</t>
  </si>
  <si>
    <t>200</t>
  </si>
  <si>
    <t>3,4</t>
  </si>
  <si>
    <t>3,5</t>
  </si>
  <si>
    <t>15,6</t>
  </si>
  <si>
    <t>110</t>
  </si>
  <si>
    <t>Итого</t>
  </si>
  <si>
    <t>19,8</t>
  </si>
  <si>
    <t>24,1</t>
  </si>
  <si>
    <t>90,6</t>
  </si>
  <si>
    <t>668</t>
  </si>
  <si>
    <t>Обед</t>
  </si>
  <si>
    <t>99</t>
  </si>
  <si>
    <t>СУП ИЗ ОВОЩЕЙ  С КУРОЙ, СМЕТАНОЙ тк 99</t>
  </si>
  <si>
    <t>250/20/10</t>
  </si>
  <si>
    <t>6,6</t>
  </si>
  <si>
    <t>7,3</t>
  </si>
  <si>
    <t>10,8</t>
  </si>
  <si>
    <t>131</t>
  </si>
  <si>
    <t>294</t>
  </si>
  <si>
    <t>БИТОЧКИ РУБЛЕННЫЕ ИЗ ФИЛЕ ПТИЦЫ тк294</t>
  </si>
  <si>
    <t>100</t>
  </si>
  <si>
    <t>17,2</t>
  </si>
  <si>
    <t>21,3</t>
  </si>
  <si>
    <t>16,7</t>
  </si>
  <si>
    <t>329</t>
  </si>
  <si>
    <t>202</t>
  </si>
  <si>
    <t>МАКАРОННЫЕ ИЗДЕЛИЯ ОТВАРНЫЕ тк202</t>
  </si>
  <si>
    <t>150/5</t>
  </si>
  <si>
    <t>5,8</t>
  </si>
  <si>
    <t>4,8</t>
  </si>
  <si>
    <t>34,9</t>
  </si>
  <si>
    <t>206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</si>
  <si>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</si>
  <si>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</si>
  <si>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</si>
  <si>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</si>
  <si>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</si>
  <si>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</si>
  <si>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</si>
  <si>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</si>
  <si>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</si>
  <si>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1,3</t>
  </si>
  <si>
    <t>0,2</t>
  </si>
  <si>
    <t>8,5</t>
  </si>
  <si>
    <t>41</t>
  </si>
  <si>
    <t>390</t>
  </si>
  <si>
    <t>КОМПОТ ИЗ СУХОФРУКТОВ тк390</t>
  </si>
  <si>
    <t>14,6</t>
  </si>
  <si>
    <t>58</t>
  </si>
  <si>
    <t>33,5</t>
  </si>
  <si>
    <t>33,9</t>
  </si>
  <si>
    <t>101,8</t>
  </si>
  <si>
    <t>845</t>
  </si>
  <si>
    <t>Всего</t>
  </si>
  <si>
    <t>53,3</t>
  </si>
  <si>
    <t>192,4</t>
  </si>
  <si>
    <t>1513</t>
  </si>
  <si>
    <t>Зав.производством</t>
  </si>
  <si>
    <t>Чаплыгина О.А.</t>
  </si>
  <si>
    <t>ЗАВТРАК-ОБЕД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</si>
</sst>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M8" sqref="M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44452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 x14ac:dyDescent="0.15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 x14ac:dyDescent="0.15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12.99</v>
      </c>
      <c r="L14" s="14" t="s">
        <v>20</v>
      </c>
      <c r="M14" s="14"/>
      <c r="N14" s="14" t="s">
        <v>21</v>
      </c>
      <c r="O14" s="14"/>
      <c r="P14" s="14"/>
      <c r="Q14" s="14"/>
      <c r="R14" s="14" t="s">
        <v>22</v>
      </c>
      <c r="S14" s="14"/>
      <c r="T14" s="14"/>
      <c r="U14" s="14"/>
    </row>
    <row r="15" spans="1:22" ht="24" customHeight="1" x14ac:dyDescent="0.15">
      <c r="A15" s="12" t="s">
        <v>23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16.510000000000002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23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5.14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24" customHeight="1" x14ac:dyDescent="0.15">
      <c r="A17" s="12" t="s">
        <v>16</v>
      </c>
      <c r="B17" s="12"/>
      <c r="C17" s="2" t="s">
        <v>38</v>
      </c>
      <c r="D17" s="13" t="s">
        <v>39</v>
      </c>
      <c r="E17" s="13"/>
      <c r="F17" s="13"/>
      <c r="G17" s="13"/>
      <c r="H17" s="13"/>
      <c r="I17" s="14" t="s">
        <v>40</v>
      </c>
      <c r="J17" s="14"/>
      <c r="K17" s="3">
        <v>15.36</v>
      </c>
      <c r="L17" s="14" t="s">
        <v>41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 x14ac:dyDescent="0.15">
      <c r="A18" s="10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4">
        <f>SUM(K14:K17)</f>
        <v>50</v>
      </c>
      <c r="L18" s="11" t="s">
        <v>46</v>
      </c>
      <c r="M18" s="11"/>
      <c r="N18" s="11" t="s">
        <v>47</v>
      </c>
      <c r="O18" s="11"/>
      <c r="P18" s="11" t="s">
        <v>48</v>
      </c>
      <c r="Q18" s="11"/>
      <c r="R18" s="11" t="s">
        <v>49</v>
      </c>
      <c r="S18" s="11"/>
      <c r="T18" s="11"/>
      <c r="U18" s="11"/>
    </row>
    <row r="19" spans="1:21" ht="21.2" customHeight="1" x14ac:dyDescent="0.15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 x14ac:dyDescent="0.15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18.399999999999999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 x14ac:dyDescent="0.15">
      <c r="A21" s="12" t="s">
        <v>16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28.32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 x14ac:dyDescent="0.15">
      <c r="A22" s="12" t="s">
        <v>16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5.71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 x14ac:dyDescent="0.15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2.14</v>
      </c>
      <c r="L23" s="14" t="s">
        <v>76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13.35" customHeight="1" x14ac:dyDescent="0.15">
      <c r="A24" s="12" t="s">
        <v>72</v>
      </c>
      <c r="B24" s="12"/>
      <c r="C24" s="2" t="s">
        <v>33</v>
      </c>
      <c r="D24" s="13" t="s">
        <v>80</v>
      </c>
      <c r="E24" s="13"/>
      <c r="F24" s="13"/>
      <c r="G24" s="13"/>
      <c r="H24" s="13"/>
      <c r="I24" s="14" t="s">
        <v>19</v>
      </c>
      <c r="J24" s="14"/>
      <c r="K24" s="3">
        <v>1.1100000000000001</v>
      </c>
      <c r="L24" s="14" t="s">
        <v>81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13.35" customHeight="1" x14ac:dyDescent="0.15">
      <c r="A25" s="12" t="s">
        <v>16</v>
      </c>
      <c r="B25" s="12"/>
      <c r="C25" s="2" t="s">
        <v>85</v>
      </c>
      <c r="D25" s="13" t="s">
        <v>86</v>
      </c>
      <c r="E25" s="13"/>
      <c r="F25" s="13"/>
      <c r="G25" s="13"/>
      <c r="H25" s="13"/>
      <c r="I25" s="14" t="s">
        <v>40</v>
      </c>
      <c r="J25" s="14"/>
      <c r="K25" s="3">
        <v>2.71</v>
      </c>
      <c r="L25" s="14"/>
      <c r="M25" s="14"/>
      <c r="N25" s="14"/>
      <c r="O25" s="14"/>
      <c r="P25" s="14" t="s">
        <v>87</v>
      </c>
      <c r="Q25" s="14"/>
      <c r="R25" s="14" t="s">
        <v>88</v>
      </c>
      <c r="S25" s="14"/>
      <c r="T25" s="14"/>
      <c r="U25" s="14"/>
    </row>
    <row r="26" spans="1:21" ht="14.1" customHeight="1" x14ac:dyDescent="0.15">
      <c r="A26" s="10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4">
        <f>SUM(K20:K25)</f>
        <v>58.39</v>
      </c>
      <c r="L26" s="11" t="s">
        <v>89</v>
      </c>
      <c r="M26" s="11"/>
      <c r="N26" s="11" t="s">
        <v>90</v>
      </c>
      <c r="O26" s="11"/>
      <c r="P26" s="11" t="s">
        <v>91</v>
      </c>
      <c r="Q26" s="11"/>
      <c r="R26" s="11" t="s">
        <v>92</v>
      </c>
      <c r="S26" s="11"/>
      <c r="T26" s="11"/>
      <c r="U26" s="11"/>
    </row>
    <row r="27" spans="1:21" ht="14.1" customHeight="1" x14ac:dyDescent="0.15">
      <c r="A27" s="10" t="s">
        <v>93</v>
      </c>
      <c r="B27" s="10"/>
      <c r="C27" s="10"/>
      <c r="D27" s="10"/>
      <c r="E27" s="10"/>
      <c r="F27" s="10"/>
      <c r="G27" s="10"/>
      <c r="H27" s="10"/>
      <c r="I27" s="10"/>
      <c r="J27" s="10"/>
      <c r="K27" s="4">
        <f>K26+K18</f>
        <v>108.39</v>
      </c>
      <c r="L27" s="11" t="s">
        <v>94</v>
      </c>
      <c r="M27" s="11"/>
      <c r="N27" s="11" t="s">
        <v>88</v>
      </c>
      <c r="O27" s="11"/>
      <c r="P27" s="11" t="s">
        <v>95</v>
      </c>
      <c r="Q27" s="11"/>
      <c r="R27" s="11" t="s">
        <v>96</v>
      </c>
      <c r="S27" s="11"/>
      <c r="T27" s="11"/>
      <c r="U27" s="11"/>
    </row>
    <row r="28" spans="1:21" ht="21.2" customHeight="1" x14ac:dyDescent="0.15"/>
    <row r="29" spans="1:21" ht="14.1" customHeight="1" x14ac:dyDescent="0.2">
      <c r="A29" s="5"/>
      <c r="B29" s="5"/>
      <c r="C29" s="5"/>
      <c r="D29" s="5"/>
      <c r="E29" s="5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1" ht="0.75" customHeight="1" x14ac:dyDescent="0.15">
      <c r="F30" s="7"/>
      <c r="G30" s="7"/>
      <c r="H30" s="7"/>
      <c r="I30" s="7"/>
    </row>
    <row r="31" spans="1:21" ht="20.45" customHeight="1" x14ac:dyDescent="0.15"/>
    <row r="32" spans="1:21" ht="14.1" customHeight="1" x14ac:dyDescent="0.15">
      <c r="A32" s="8" t="s">
        <v>97</v>
      </c>
      <c r="B32" s="8"/>
      <c r="C32" s="8"/>
      <c r="D32" s="8"/>
      <c r="E32" s="8"/>
      <c r="J32" s="9" t="s">
        <v>98</v>
      </c>
      <c r="K32" s="9"/>
      <c r="L32" s="9"/>
      <c r="M32" s="9"/>
      <c r="N32" s="9"/>
      <c r="O32" s="9"/>
      <c r="P32" s="9"/>
      <c r="Q32" s="9"/>
      <c r="R32" s="9"/>
      <c r="S32" s="9"/>
    </row>
    <row r="33" spans="6:9" ht="0.75" customHeight="1" x14ac:dyDescent="0.15">
      <c r="F33" s="7"/>
      <c r="G33" s="7"/>
      <c r="H33" s="7"/>
      <c r="I33" s="7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8:J18"/>
    <mergeCell ref="L18:M18"/>
    <mergeCell ref="N18:O18"/>
    <mergeCell ref="P18:Q18"/>
    <mergeCell ref="R18:U18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9:E29"/>
    <mergeCell ref="J29:S29"/>
    <mergeCell ref="F30:I30"/>
    <mergeCell ref="A32:E32"/>
    <mergeCell ref="J32:S32"/>
    <mergeCell ref="F33:I33"/>
    <mergeCell ref="A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2021-09-13T06:58:43Z</dcterms:created>
  <dcterms:modified xsi:type="dcterms:W3CDTF">2021-09-13T06:58:44Z</dcterms:modified>
</cp:coreProperties>
</file>