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ервый\Desktop\"/>
    </mc:Choice>
  </mc:AlternateContent>
  <xr:revisionPtr revIDLastSave="0" documentId="8_{7C8F0EC6-5FB1-43FA-A2DB-B3AA2E0E1B2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age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7" i="1" l="1"/>
  <c r="K28" i="1" s="1"/>
  <c r="K19" i="1"/>
</calcChain>
</file>

<file path=xl/sharedStrings.xml><?xml version="1.0" encoding="utf-8"?>
<sst xmlns="http://schemas.openxmlformats.org/spreadsheetml/2006/main" count="121" uniqueCount="107">
  <si>
    <t>Согласовано</t>
  </si>
  <si>
    <t>Директор</t>
  </si>
  <si>
    <t>МАОУ "Школа №1" КГО имени Героя Советского Союза Б.С. Семенова</t>
  </si>
  <si>
    <t>_____________ /Вильд С.А./</t>
  </si>
  <si>
    <t>МЕНЮ</t>
  </si>
  <si>
    <t>ОБЕД 1-4 классы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</si>
  <si>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</si>
  <si>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</si>
  <si>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</si>
  <si>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</si>
  <si>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</si>
  <si>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</si>
  <si>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</si>
  <si>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</si>
  <si>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</si>
  <si>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</si>
  <si>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</si>
  <si>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2011</t>
  </si>
  <si>
    <t>2</t>
  </si>
  <si>
    <t>БУТЕРБРОД С ДЖЕМОМ ИЛИ ПОВИДЛОМ тк2</t>
  </si>
  <si>
    <t>50</t>
  </si>
  <si>
    <t>4,7</t>
  </si>
  <si>
    <t>25,4</t>
  </si>
  <si>
    <t>151</t>
  </si>
  <si>
    <t>2008</t>
  </si>
  <si>
    <t>214</t>
  </si>
  <si>
    <t>ОМЛЕТ НАТУРАЛЬНЫЙ С МАСЛОМ СЛИВОЧНЫМ ТК214</t>
  </si>
  <si>
    <t>140</t>
  </si>
  <si>
    <t>13,7</t>
  </si>
  <si>
    <t>19,6</t>
  </si>
  <si>
    <t>2,5</t>
  </si>
  <si>
    <t>241</t>
  </si>
  <si>
    <t>23</t>
  </si>
  <si>
    <t>БАТОН ПШЕНИЧНЫЙ ВС тк23</t>
  </si>
  <si>
    <t>25</t>
  </si>
  <si>
    <t>1,9</t>
  </si>
  <si>
    <t>0,7</t>
  </si>
  <si>
    <t>12,9</t>
  </si>
  <si>
    <t>66</t>
  </si>
  <si>
    <t>378</t>
  </si>
  <si>
    <t>ЧАЙ С МОЛОКОМ тк378</t>
  </si>
  <si>
    <t>200/15</t>
  </si>
  <si>
    <t>1,5</t>
  </si>
  <si>
    <t>1,6</t>
  </si>
  <si>
    <t>16,9</t>
  </si>
  <si>
    <t>87</t>
  </si>
  <si>
    <t>ВАФЛИ ФАН БАНАН 35ГР</t>
  </si>
  <si>
    <t>35</t>
  </si>
  <si>
    <t>0,8</t>
  </si>
  <si>
    <t>3,3</t>
  </si>
  <si>
    <t>8,5</t>
  </si>
  <si>
    <t>69</t>
  </si>
  <si>
    <t>Итого</t>
  </si>
  <si>
    <t>19,9</t>
  </si>
  <si>
    <t>29,9</t>
  </si>
  <si>
    <t>66,2</t>
  </si>
  <si>
    <t>614</t>
  </si>
  <si>
    <t>Обед</t>
  </si>
  <si>
    <t>82</t>
  </si>
  <si>
    <t>БОРЩ ИЗ СВЕЖЕЙ КАПУСТЫ С КУРОЙ, СМЕТАНОЙ тк82</t>
  </si>
  <si>
    <t>250/25/10</t>
  </si>
  <si>
    <t>6,6</t>
  </si>
  <si>
    <t>7,9</t>
  </si>
  <si>
    <t>11,6</t>
  </si>
  <si>
    <t>145</t>
  </si>
  <si>
    <t>259</t>
  </si>
  <si>
    <t>ГУЛЯШ тк259</t>
  </si>
  <si>
    <t>50/50</t>
  </si>
  <si>
    <t>16</t>
  </si>
  <si>
    <t>12,5</t>
  </si>
  <si>
    <t>4,1</t>
  </si>
  <si>
    <t>192</t>
  </si>
  <si>
    <t>171</t>
  </si>
  <si>
    <t>КАША РАССЫПЧАТАЯ ГРЕЧНЕВАЯ тк171</t>
  </si>
  <si>
    <t>150</t>
  </si>
  <si>
    <t>6,5</t>
  </si>
  <si>
    <t>5,8</t>
  </si>
  <si>
    <t>40,5</t>
  </si>
  <si>
    <t>239</t>
  </si>
  <si>
    <t>2020</t>
  </si>
  <si>
    <t>24</t>
  </si>
  <si>
    <t>ХЛЕБ ВИТАМИНИЗИРОВАННЫЙ тк24</t>
  </si>
  <si>
    <t>2,6</t>
  </si>
  <si>
    <t>0,3</t>
  </si>
  <si>
    <t>16,3</t>
  </si>
  <si>
    <t>80</t>
  </si>
  <si>
    <t>ХЛЕБ РЖАНОЙ тк25</t>
  </si>
  <si>
    <t>20</t>
  </si>
  <si>
    <t>1,3</t>
  </si>
  <si>
    <t>0,2</t>
  </si>
  <si>
    <t>41</t>
  </si>
  <si>
    <t>380</t>
  </si>
  <si>
    <t>КОМПОТ ИЗ СВЕЖИХ ЯГОД тк380</t>
  </si>
  <si>
    <t>200</t>
  </si>
  <si>
    <t>0,1</t>
  </si>
  <si>
    <t>15,6</t>
  </si>
  <si>
    <t>33,1</t>
  </si>
  <si>
    <t>26,8</t>
  </si>
  <si>
    <t>96,6</t>
  </si>
  <si>
    <t>763</t>
  </si>
  <si>
    <t>Всего</t>
  </si>
  <si>
    <t>53</t>
  </si>
  <si>
    <t>56,7</t>
  </si>
  <si>
    <t>162,8</t>
  </si>
  <si>
    <t>1377</t>
  </si>
  <si>
    <t>Зав.производством</t>
  </si>
  <si>
    <t>Чаплыгина О.А.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</si>
</sst>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\ mmmm\ yyyy\ \'\г\.\';@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17" fillId="18" borderId="17" xfId="0" applyFont="1" applyFill="1" applyBorder="1" applyAlignment="1">
      <alignment horizontal="right" wrapText="1"/>
    </xf>
    <xf numFmtId="0" fontId="16" fillId="17" borderId="16" xfId="0" applyFont="1" applyFill="1" applyBorder="1" applyAlignment="1">
      <alignment horizontal="left" wrapText="1"/>
    </xf>
    <xf numFmtId="0" fontId="18" fillId="19" borderId="18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4"/>
  <sheetViews>
    <sheetView tabSelected="1" workbookViewId="0">
      <selection activeCell="K29" sqref="K29"/>
    </sheetView>
  </sheetViews>
  <sheetFormatPr defaultRowHeight="10.5" x14ac:dyDescent="0.1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4.1640625" customWidth="1"/>
    <col min="8" max="8" width="6.5" customWidth="1"/>
    <col min="9" max="9" width="9.83203125" customWidth="1"/>
    <col min="10" max="10" width="0.83203125" customWidth="1"/>
    <col min="11" max="11" width="9.5" customWidth="1"/>
    <col min="12" max="12" width="0.6640625" customWidth="1"/>
    <col min="13" max="13" width="10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  <col min="20" max="21" width="0" hidden="1" customWidth="1"/>
    <col min="22" max="22" width="6.33203125" customWidth="1"/>
  </cols>
  <sheetData>
    <row r="1" spans="1:22" ht="14.1" customHeight="1" x14ac:dyDescent="0.15">
      <c r="H1" s="16" t="s">
        <v>0</v>
      </c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ht="14.1" customHeight="1" x14ac:dyDescent="0.15"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2" ht="14.1" customHeight="1" x14ac:dyDescent="0.15">
      <c r="H3" s="17" t="s">
        <v>1</v>
      </c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</row>
    <row r="4" spans="1:22" ht="14.1" customHeight="1" x14ac:dyDescent="0.15">
      <c r="H4" s="17" t="s">
        <v>2</v>
      </c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22" ht="14.1" customHeight="1" x14ac:dyDescent="0.15">
      <c r="H5" s="17" t="s">
        <v>3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1:22" ht="21.2" customHeight="1" x14ac:dyDescent="0.15">
      <c r="G6" s="18" t="s">
        <v>4</v>
      </c>
      <c r="H6" s="18"/>
      <c r="I6" s="18"/>
      <c r="J6" s="18"/>
      <c r="K6" s="18"/>
      <c r="L6" s="18"/>
    </row>
    <row r="7" spans="1:22" ht="14.1" customHeight="1" x14ac:dyDescent="0.15">
      <c r="E7" s="19">
        <v>44449</v>
      </c>
      <c r="F7" s="19"/>
      <c r="G7" s="19"/>
      <c r="H7" s="19"/>
      <c r="I7" s="19"/>
      <c r="J7" s="19"/>
      <c r="K7" s="19"/>
      <c r="L7" s="19"/>
      <c r="M7" s="19"/>
      <c r="N7" s="19"/>
    </row>
    <row r="8" spans="1:22" ht="14.1" customHeight="1" x14ac:dyDescent="0.15"/>
    <row r="9" spans="1:22" ht="18.2" customHeight="1" x14ac:dyDescent="0.15">
      <c r="B9" s="20" t="s">
        <v>5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22" ht="14.1" customHeight="1" x14ac:dyDescent="0.15"/>
    <row r="11" spans="1:22" ht="25.5" customHeight="1" x14ac:dyDescent="0.15">
      <c r="A11" s="21" t="s">
        <v>6</v>
      </c>
      <c r="B11" s="21"/>
      <c r="C11" s="21" t="s">
        <v>7</v>
      </c>
      <c r="D11" s="21" t="s">
        <v>8</v>
      </c>
      <c r="E11" s="21"/>
      <c r="F11" s="21"/>
      <c r="G11" s="21"/>
      <c r="H11" s="21"/>
      <c r="I11" s="21" t="s">
        <v>9</v>
      </c>
      <c r="J11" s="21"/>
      <c r="K11" s="21" t="s">
        <v>10</v>
      </c>
      <c r="L11" s="21" t="s">
        <v>11</v>
      </c>
      <c r="M11" s="21"/>
      <c r="N11" s="21"/>
      <c r="O11" s="21"/>
      <c r="P11" s="21"/>
      <c r="Q11" s="21" t="s">
        <v>12</v>
      </c>
      <c r="R11" s="21"/>
      <c r="S11" s="21"/>
      <c r="T11" s="21"/>
    </row>
    <row r="12" spans="1:22" ht="25.5" customHeight="1" x14ac:dyDescent="0.1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 t="s">
        <v>13</v>
      </c>
      <c r="M12" s="21"/>
      <c r="N12" s="21" t="s">
        <v>14</v>
      </c>
      <c r="O12" s="21"/>
      <c r="P12" s="1" t="s">
        <v>15</v>
      </c>
      <c r="Q12" s="21"/>
      <c r="R12" s="21"/>
      <c r="S12" s="21"/>
      <c r="T12" s="21"/>
    </row>
    <row r="13" spans="1:22" ht="21.2" customHeight="1" x14ac:dyDescent="0.15">
      <c r="A13" s="15" t="s">
        <v>16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1:22" ht="24" customHeight="1" x14ac:dyDescent="0.15">
      <c r="A14" s="12" t="s">
        <v>17</v>
      </c>
      <c r="B14" s="12"/>
      <c r="C14" s="2" t="s">
        <v>18</v>
      </c>
      <c r="D14" s="13" t="s">
        <v>19</v>
      </c>
      <c r="E14" s="13"/>
      <c r="F14" s="13"/>
      <c r="G14" s="13"/>
      <c r="H14" s="13"/>
      <c r="I14" s="14" t="s">
        <v>20</v>
      </c>
      <c r="J14" s="14"/>
      <c r="K14" s="3">
        <v>7.37</v>
      </c>
      <c r="L14" s="14" t="s">
        <v>18</v>
      </c>
      <c r="M14" s="14"/>
      <c r="N14" s="14" t="s">
        <v>21</v>
      </c>
      <c r="O14" s="14"/>
      <c r="P14" s="14" t="s">
        <v>22</v>
      </c>
      <c r="Q14" s="14"/>
      <c r="R14" s="14" t="s">
        <v>23</v>
      </c>
      <c r="S14" s="14"/>
      <c r="T14" s="14"/>
      <c r="U14" s="14"/>
    </row>
    <row r="15" spans="1:22" ht="24" customHeight="1" x14ac:dyDescent="0.15">
      <c r="A15" s="12" t="s">
        <v>24</v>
      </c>
      <c r="B15" s="12"/>
      <c r="C15" s="2" t="s">
        <v>25</v>
      </c>
      <c r="D15" s="13" t="s">
        <v>26</v>
      </c>
      <c r="E15" s="13"/>
      <c r="F15" s="13"/>
      <c r="G15" s="13"/>
      <c r="H15" s="13"/>
      <c r="I15" s="14" t="s">
        <v>27</v>
      </c>
      <c r="J15" s="14"/>
      <c r="K15" s="3">
        <v>20.96</v>
      </c>
      <c r="L15" s="14" t="s">
        <v>28</v>
      </c>
      <c r="M15" s="14"/>
      <c r="N15" s="14" t="s">
        <v>29</v>
      </c>
      <c r="O15" s="14"/>
      <c r="P15" s="14" t="s">
        <v>30</v>
      </c>
      <c r="Q15" s="14"/>
      <c r="R15" s="14" t="s">
        <v>31</v>
      </c>
      <c r="S15" s="14"/>
      <c r="T15" s="14"/>
      <c r="U15" s="14"/>
    </row>
    <row r="16" spans="1:22" ht="13.35" customHeight="1" x14ac:dyDescent="0.15">
      <c r="A16" s="12" t="s">
        <v>24</v>
      </c>
      <c r="B16" s="12"/>
      <c r="C16" s="2" t="s">
        <v>32</v>
      </c>
      <c r="D16" s="13" t="s">
        <v>33</v>
      </c>
      <c r="E16" s="13"/>
      <c r="F16" s="13"/>
      <c r="G16" s="13"/>
      <c r="H16" s="13"/>
      <c r="I16" s="14" t="s">
        <v>34</v>
      </c>
      <c r="J16" s="14"/>
      <c r="K16" s="3">
        <v>2.14</v>
      </c>
      <c r="L16" s="14" t="s">
        <v>35</v>
      </c>
      <c r="M16" s="14"/>
      <c r="N16" s="14" t="s">
        <v>36</v>
      </c>
      <c r="O16" s="14"/>
      <c r="P16" s="14" t="s">
        <v>37</v>
      </c>
      <c r="Q16" s="14"/>
      <c r="R16" s="14" t="s">
        <v>38</v>
      </c>
      <c r="S16" s="14"/>
      <c r="T16" s="14"/>
      <c r="U16" s="14"/>
    </row>
    <row r="17" spans="1:21" ht="13.35" customHeight="1" x14ac:dyDescent="0.15">
      <c r="A17" s="12" t="s">
        <v>17</v>
      </c>
      <c r="B17" s="12"/>
      <c r="C17" s="2" t="s">
        <v>39</v>
      </c>
      <c r="D17" s="13" t="s">
        <v>40</v>
      </c>
      <c r="E17" s="13"/>
      <c r="F17" s="13"/>
      <c r="G17" s="13"/>
      <c r="H17" s="13"/>
      <c r="I17" s="14" t="s">
        <v>41</v>
      </c>
      <c r="J17" s="14"/>
      <c r="K17" s="3">
        <v>4.08</v>
      </c>
      <c r="L17" s="14" t="s">
        <v>42</v>
      </c>
      <c r="M17" s="14"/>
      <c r="N17" s="14" t="s">
        <v>43</v>
      </c>
      <c r="O17" s="14"/>
      <c r="P17" s="14" t="s">
        <v>44</v>
      </c>
      <c r="Q17" s="14"/>
      <c r="R17" s="14" t="s">
        <v>45</v>
      </c>
      <c r="S17" s="14"/>
      <c r="T17" s="14"/>
      <c r="U17" s="14"/>
    </row>
    <row r="18" spans="1:21" ht="13.35" customHeight="1" x14ac:dyDescent="0.15">
      <c r="A18" s="12"/>
      <c r="B18" s="12"/>
      <c r="C18" s="2"/>
      <c r="D18" s="13" t="s">
        <v>46</v>
      </c>
      <c r="E18" s="13"/>
      <c r="F18" s="13"/>
      <c r="G18" s="13"/>
      <c r="H18" s="13"/>
      <c r="I18" s="14" t="s">
        <v>47</v>
      </c>
      <c r="J18" s="14"/>
      <c r="K18" s="3">
        <v>15</v>
      </c>
      <c r="L18" s="14" t="s">
        <v>48</v>
      </c>
      <c r="M18" s="14"/>
      <c r="N18" s="14" t="s">
        <v>49</v>
      </c>
      <c r="O18" s="14"/>
      <c r="P18" s="14" t="s">
        <v>50</v>
      </c>
      <c r="Q18" s="14"/>
      <c r="R18" s="14" t="s">
        <v>51</v>
      </c>
      <c r="S18" s="14"/>
      <c r="T18" s="14"/>
      <c r="U18" s="14"/>
    </row>
    <row r="19" spans="1:21" ht="14.1" customHeight="1" x14ac:dyDescent="0.15">
      <c r="A19" s="10" t="s">
        <v>52</v>
      </c>
      <c r="B19" s="10"/>
      <c r="C19" s="10"/>
      <c r="D19" s="10"/>
      <c r="E19" s="10"/>
      <c r="F19" s="10"/>
      <c r="G19" s="10"/>
      <c r="H19" s="10"/>
      <c r="I19" s="10"/>
      <c r="J19" s="10"/>
      <c r="K19" s="4">
        <f>SUM(K14:K18)</f>
        <v>49.550000000000004</v>
      </c>
      <c r="L19" s="11" t="s">
        <v>53</v>
      </c>
      <c r="M19" s="11"/>
      <c r="N19" s="11" t="s">
        <v>54</v>
      </c>
      <c r="O19" s="11"/>
      <c r="P19" s="11" t="s">
        <v>55</v>
      </c>
      <c r="Q19" s="11"/>
      <c r="R19" s="11" t="s">
        <v>56</v>
      </c>
      <c r="S19" s="11"/>
      <c r="T19" s="11"/>
      <c r="U19" s="11"/>
    </row>
    <row r="20" spans="1:21" ht="21.2" customHeight="1" x14ac:dyDescent="0.15">
      <c r="A20" s="15" t="s">
        <v>57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spans="1:21" ht="24" customHeight="1" x14ac:dyDescent="0.15">
      <c r="A21" s="12" t="s">
        <v>17</v>
      </c>
      <c r="B21" s="12"/>
      <c r="C21" s="2" t="s">
        <v>58</v>
      </c>
      <c r="D21" s="13" t="s">
        <v>59</v>
      </c>
      <c r="E21" s="13"/>
      <c r="F21" s="13"/>
      <c r="G21" s="13"/>
      <c r="H21" s="13"/>
      <c r="I21" s="14" t="s">
        <v>60</v>
      </c>
      <c r="J21" s="14"/>
      <c r="K21" s="3">
        <v>15.42</v>
      </c>
      <c r="L21" s="14" t="s">
        <v>61</v>
      </c>
      <c r="M21" s="14"/>
      <c r="N21" s="14" t="s">
        <v>62</v>
      </c>
      <c r="O21" s="14"/>
      <c r="P21" s="14" t="s">
        <v>63</v>
      </c>
      <c r="Q21" s="14"/>
      <c r="R21" s="14" t="s">
        <v>64</v>
      </c>
      <c r="S21" s="14"/>
      <c r="T21" s="14"/>
      <c r="U21" s="14"/>
    </row>
    <row r="22" spans="1:21" ht="13.35" customHeight="1" x14ac:dyDescent="0.15">
      <c r="A22" s="12" t="s">
        <v>24</v>
      </c>
      <c r="B22" s="12"/>
      <c r="C22" s="2" t="s">
        <v>65</v>
      </c>
      <c r="D22" s="13" t="s">
        <v>66</v>
      </c>
      <c r="E22" s="13"/>
      <c r="F22" s="13"/>
      <c r="G22" s="13"/>
      <c r="H22" s="13"/>
      <c r="I22" s="14" t="s">
        <v>67</v>
      </c>
      <c r="J22" s="14"/>
      <c r="K22" s="3">
        <v>39.92</v>
      </c>
      <c r="L22" s="14" t="s">
        <v>68</v>
      </c>
      <c r="M22" s="14"/>
      <c r="N22" s="14" t="s">
        <v>69</v>
      </c>
      <c r="O22" s="14"/>
      <c r="P22" s="14" t="s">
        <v>70</v>
      </c>
      <c r="Q22" s="14"/>
      <c r="R22" s="14" t="s">
        <v>71</v>
      </c>
      <c r="S22" s="14"/>
      <c r="T22" s="14"/>
      <c r="U22" s="14"/>
    </row>
    <row r="23" spans="1:21" ht="24" customHeight="1" x14ac:dyDescent="0.15">
      <c r="A23" s="12" t="s">
        <v>17</v>
      </c>
      <c r="B23" s="12"/>
      <c r="C23" s="2" t="s">
        <v>72</v>
      </c>
      <c r="D23" s="13" t="s">
        <v>73</v>
      </c>
      <c r="E23" s="13"/>
      <c r="F23" s="13"/>
      <c r="G23" s="13"/>
      <c r="H23" s="13"/>
      <c r="I23" s="14" t="s">
        <v>74</v>
      </c>
      <c r="J23" s="14"/>
      <c r="K23" s="3">
        <v>9.5399999999999991</v>
      </c>
      <c r="L23" s="14" t="s">
        <v>75</v>
      </c>
      <c r="M23" s="14"/>
      <c r="N23" s="14" t="s">
        <v>76</v>
      </c>
      <c r="O23" s="14"/>
      <c r="P23" s="14" t="s">
        <v>77</v>
      </c>
      <c r="Q23" s="14"/>
      <c r="R23" s="14" t="s">
        <v>78</v>
      </c>
      <c r="S23" s="14"/>
      <c r="T23" s="14"/>
      <c r="U23" s="14"/>
    </row>
    <row r="24" spans="1:21" ht="24" customHeight="1" x14ac:dyDescent="0.15">
      <c r="A24" s="12" t="s">
        <v>79</v>
      </c>
      <c r="B24" s="12"/>
      <c r="C24" s="2" t="s">
        <v>80</v>
      </c>
      <c r="D24" s="13" t="s">
        <v>81</v>
      </c>
      <c r="E24" s="13"/>
      <c r="F24" s="13"/>
      <c r="G24" s="13"/>
      <c r="H24" s="13"/>
      <c r="I24" s="14" t="s">
        <v>47</v>
      </c>
      <c r="J24" s="14"/>
      <c r="K24" s="3">
        <v>2.14</v>
      </c>
      <c r="L24" s="14" t="s">
        <v>82</v>
      </c>
      <c r="M24" s="14"/>
      <c r="N24" s="14" t="s">
        <v>83</v>
      </c>
      <c r="O24" s="14"/>
      <c r="P24" s="14" t="s">
        <v>84</v>
      </c>
      <c r="Q24" s="14"/>
      <c r="R24" s="14" t="s">
        <v>85</v>
      </c>
      <c r="S24" s="14"/>
      <c r="T24" s="14"/>
      <c r="U24" s="14"/>
    </row>
    <row r="25" spans="1:21" ht="13.35" customHeight="1" x14ac:dyDescent="0.15">
      <c r="A25" s="12" t="s">
        <v>79</v>
      </c>
      <c r="B25" s="12"/>
      <c r="C25" s="2" t="s">
        <v>34</v>
      </c>
      <c r="D25" s="13" t="s">
        <v>86</v>
      </c>
      <c r="E25" s="13"/>
      <c r="F25" s="13"/>
      <c r="G25" s="13"/>
      <c r="H25" s="13"/>
      <c r="I25" s="14" t="s">
        <v>87</v>
      </c>
      <c r="J25" s="14"/>
      <c r="K25" s="3">
        <v>1.1100000000000001</v>
      </c>
      <c r="L25" s="14" t="s">
        <v>88</v>
      </c>
      <c r="M25" s="14"/>
      <c r="N25" s="14" t="s">
        <v>89</v>
      </c>
      <c r="O25" s="14"/>
      <c r="P25" s="14" t="s">
        <v>50</v>
      </c>
      <c r="Q25" s="14"/>
      <c r="R25" s="14" t="s">
        <v>90</v>
      </c>
      <c r="S25" s="14"/>
      <c r="T25" s="14"/>
      <c r="U25" s="14"/>
    </row>
    <row r="26" spans="1:21" ht="13.35" customHeight="1" x14ac:dyDescent="0.15">
      <c r="A26" s="12" t="s">
        <v>17</v>
      </c>
      <c r="B26" s="12"/>
      <c r="C26" s="2" t="s">
        <v>91</v>
      </c>
      <c r="D26" s="13" t="s">
        <v>92</v>
      </c>
      <c r="E26" s="13"/>
      <c r="F26" s="13"/>
      <c r="G26" s="13"/>
      <c r="H26" s="13"/>
      <c r="I26" s="14" t="s">
        <v>93</v>
      </c>
      <c r="J26" s="14"/>
      <c r="K26" s="3">
        <v>8.92</v>
      </c>
      <c r="L26" s="14" t="s">
        <v>94</v>
      </c>
      <c r="M26" s="14"/>
      <c r="N26" s="14" t="s">
        <v>94</v>
      </c>
      <c r="O26" s="14"/>
      <c r="P26" s="14" t="s">
        <v>95</v>
      </c>
      <c r="Q26" s="14"/>
      <c r="R26" s="14" t="s">
        <v>38</v>
      </c>
      <c r="S26" s="14"/>
      <c r="T26" s="14"/>
      <c r="U26" s="14"/>
    </row>
    <row r="27" spans="1:21" ht="14.1" customHeight="1" x14ac:dyDescent="0.15">
      <c r="A27" s="10" t="s">
        <v>52</v>
      </c>
      <c r="B27" s="10"/>
      <c r="C27" s="10"/>
      <c r="D27" s="10"/>
      <c r="E27" s="10"/>
      <c r="F27" s="10"/>
      <c r="G27" s="10"/>
      <c r="H27" s="10"/>
      <c r="I27" s="10"/>
      <c r="J27" s="10"/>
      <c r="K27" s="4">
        <f>SUM(K21:K26)</f>
        <v>77.05</v>
      </c>
      <c r="L27" s="11" t="s">
        <v>96</v>
      </c>
      <c r="M27" s="11"/>
      <c r="N27" s="11" t="s">
        <v>97</v>
      </c>
      <c r="O27" s="11"/>
      <c r="P27" s="11" t="s">
        <v>98</v>
      </c>
      <c r="Q27" s="11"/>
      <c r="R27" s="11" t="s">
        <v>99</v>
      </c>
      <c r="S27" s="11"/>
      <c r="T27" s="11"/>
      <c r="U27" s="11"/>
    </row>
    <row r="28" spans="1:21" ht="14.1" customHeight="1" x14ac:dyDescent="0.15">
      <c r="A28" s="10" t="s">
        <v>100</v>
      </c>
      <c r="B28" s="10"/>
      <c r="C28" s="10"/>
      <c r="D28" s="10"/>
      <c r="E28" s="10"/>
      <c r="F28" s="10"/>
      <c r="G28" s="10"/>
      <c r="H28" s="10"/>
      <c r="I28" s="10"/>
      <c r="J28" s="10"/>
      <c r="K28" s="4">
        <f>K27+K19</f>
        <v>126.6</v>
      </c>
      <c r="L28" s="11" t="s">
        <v>101</v>
      </c>
      <c r="M28" s="11"/>
      <c r="N28" s="11" t="s">
        <v>102</v>
      </c>
      <c r="O28" s="11"/>
      <c r="P28" s="11" t="s">
        <v>103</v>
      </c>
      <c r="Q28" s="11"/>
      <c r="R28" s="11" t="s">
        <v>104</v>
      </c>
      <c r="S28" s="11"/>
      <c r="T28" s="11"/>
      <c r="U28" s="11"/>
    </row>
    <row r="29" spans="1:21" ht="21.2" customHeight="1" x14ac:dyDescent="0.15"/>
    <row r="30" spans="1:21" ht="14.1" customHeight="1" x14ac:dyDescent="0.2">
      <c r="A30" s="5"/>
      <c r="B30" s="5"/>
      <c r="C30" s="5"/>
      <c r="D30" s="5"/>
      <c r="E30" s="5"/>
      <c r="J30" s="6"/>
      <c r="K30" s="6"/>
      <c r="L30" s="6"/>
      <c r="M30" s="6"/>
      <c r="N30" s="6"/>
      <c r="O30" s="6"/>
      <c r="P30" s="6"/>
      <c r="Q30" s="6"/>
      <c r="R30" s="6"/>
      <c r="S30" s="6"/>
    </row>
    <row r="31" spans="1:21" ht="0.75" customHeight="1" x14ac:dyDescent="0.15">
      <c r="F31" s="7"/>
      <c r="G31" s="7"/>
      <c r="H31" s="7"/>
      <c r="I31" s="7"/>
    </row>
    <row r="32" spans="1:21" ht="20.45" customHeight="1" x14ac:dyDescent="0.15"/>
    <row r="33" spans="1:19" ht="14.1" customHeight="1" x14ac:dyDescent="0.15">
      <c r="A33" s="8" t="s">
        <v>105</v>
      </c>
      <c r="B33" s="8"/>
      <c r="C33" s="8"/>
      <c r="D33" s="8"/>
      <c r="E33" s="8"/>
      <c r="J33" s="9" t="s">
        <v>106</v>
      </c>
      <c r="K33" s="9"/>
      <c r="L33" s="9"/>
      <c r="M33" s="9"/>
      <c r="N33" s="9"/>
      <c r="O33" s="9"/>
      <c r="P33" s="9"/>
      <c r="Q33" s="9"/>
      <c r="R33" s="9"/>
      <c r="S33" s="9"/>
    </row>
    <row r="34" spans="1:19" ht="0.75" customHeight="1" x14ac:dyDescent="0.15">
      <c r="F34" s="7"/>
      <c r="G34" s="7"/>
      <c r="H34" s="7"/>
      <c r="I34" s="7"/>
    </row>
  </sheetData>
  <mergeCells count="117">
    <mergeCell ref="H1:V1"/>
    <mergeCell ref="H2:V2"/>
    <mergeCell ref="H3:V3"/>
    <mergeCell ref="H4:V4"/>
    <mergeCell ref="H5:V5"/>
    <mergeCell ref="G6:L6"/>
    <mergeCell ref="E7:N7"/>
    <mergeCell ref="B9:R9"/>
    <mergeCell ref="L11:P11"/>
    <mergeCell ref="A11:B12"/>
    <mergeCell ref="C11:C12"/>
    <mergeCell ref="D11:H12"/>
    <mergeCell ref="I11:J12"/>
    <mergeCell ref="K11:K12"/>
    <mergeCell ref="L12:M12"/>
    <mergeCell ref="N12:O12"/>
    <mergeCell ref="Q11:T12"/>
    <mergeCell ref="A13:U13"/>
    <mergeCell ref="A14:B14"/>
    <mergeCell ref="D14:H14"/>
    <mergeCell ref="I14:J14"/>
    <mergeCell ref="L14:M14"/>
    <mergeCell ref="N14:O14"/>
    <mergeCell ref="P14:Q14"/>
    <mergeCell ref="R14:U14"/>
    <mergeCell ref="A15:B15"/>
    <mergeCell ref="D15:H15"/>
    <mergeCell ref="I15:J15"/>
    <mergeCell ref="L15:M15"/>
    <mergeCell ref="N15:O15"/>
    <mergeCell ref="P15:Q15"/>
    <mergeCell ref="R15:U15"/>
    <mergeCell ref="A16:B16"/>
    <mergeCell ref="D16:H16"/>
    <mergeCell ref="I16:J16"/>
    <mergeCell ref="L16:M16"/>
    <mergeCell ref="N16:O16"/>
    <mergeCell ref="P16:Q16"/>
    <mergeCell ref="R16:U16"/>
    <mergeCell ref="A17:B17"/>
    <mergeCell ref="D17:H17"/>
    <mergeCell ref="I17:J17"/>
    <mergeCell ref="L17:M17"/>
    <mergeCell ref="N17:O17"/>
    <mergeCell ref="P17:Q17"/>
    <mergeCell ref="R17:U17"/>
    <mergeCell ref="A18:B18"/>
    <mergeCell ref="D18:H18"/>
    <mergeCell ref="I18:J18"/>
    <mergeCell ref="L18:M18"/>
    <mergeCell ref="N18:O18"/>
    <mergeCell ref="P18:Q18"/>
    <mergeCell ref="R18:U18"/>
    <mergeCell ref="A19:J19"/>
    <mergeCell ref="L19:M19"/>
    <mergeCell ref="N19:O19"/>
    <mergeCell ref="P19:Q19"/>
    <mergeCell ref="R19:U19"/>
    <mergeCell ref="A20:U20"/>
    <mergeCell ref="A21:B21"/>
    <mergeCell ref="D21:H21"/>
    <mergeCell ref="I21:J21"/>
    <mergeCell ref="L21:M21"/>
    <mergeCell ref="N21:O21"/>
    <mergeCell ref="P21:Q21"/>
    <mergeCell ref="R21:U21"/>
    <mergeCell ref="A22:B22"/>
    <mergeCell ref="D22:H22"/>
    <mergeCell ref="I22:J22"/>
    <mergeCell ref="L22:M22"/>
    <mergeCell ref="N22:O22"/>
    <mergeCell ref="P22:Q22"/>
    <mergeCell ref="R22:U22"/>
    <mergeCell ref="A23:B23"/>
    <mergeCell ref="D23:H23"/>
    <mergeCell ref="I23:J23"/>
    <mergeCell ref="L23:M23"/>
    <mergeCell ref="N23:O23"/>
    <mergeCell ref="P23:Q23"/>
    <mergeCell ref="R23:U23"/>
    <mergeCell ref="A24:B24"/>
    <mergeCell ref="D24:H24"/>
    <mergeCell ref="I24:J24"/>
    <mergeCell ref="L24:M24"/>
    <mergeCell ref="N24:O24"/>
    <mergeCell ref="P24:Q24"/>
    <mergeCell ref="R24:U24"/>
    <mergeCell ref="A25:B25"/>
    <mergeCell ref="D25:H25"/>
    <mergeCell ref="I25:J25"/>
    <mergeCell ref="L25:M25"/>
    <mergeCell ref="N25:O25"/>
    <mergeCell ref="P25:Q25"/>
    <mergeCell ref="R25:U25"/>
    <mergeCell ref="A26:B26"/>
    <mergeCell ref="D26:H26"/>
    <mergeCell ref="I26:J26"/>
    <mergeCell ref="L26:M26"/>
    <mergeCell ref="N26:O26"/>
    <mergeCell ref="P26:Q26"/>
    <mergeCell ref="R26:U26"/>
    <mergeCell ref="A30:E30"/>
    <mergeCell ref="J30:S30"/>
    <mergeCell ref="F31:I31"/>
    <mergeCell ref="A33:E33"/>
    <mergeCell ref="J33:S33"/>
    <mergeCell ref="F34:I34"/>
    <mergeCell ref="A27:J27"/>
    <mergeCell ref="L27:M27"/>
    <mergeCell ref="N27:O27"/>
    <mergeCell ref="P27:Q27"/>
    <mergeCell ref="R27:U27"/>
    <mergeCell ref="A28:J28"/>
    <mergeCell ref="L28:M28"/>
    <mergeCell ref="N28:O28"/>
    <mergeCell ref="P28:Q28"/>
    <mergeCell ref="R28:U28"/>
  </mergeCells>
  <pageMargins left="0.2" right="0.2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Первый</cp:lastModifiedBy>
  <dcterms:created xsi:type="dcterms:W3CDTF">2021-09-10T07:42:19Z</dcterms:created>
  <dcterms:modified xsi:type="dcterms:W3CDTF">2021-09-10T07:42:19Z</dcterms:modified>
</cp:coreProperties>
</file>